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440" tabRatio="922"/>
  </bookViews>
  <sheets>
    <sheet name="Abruzzo" sheetId="3" r:id="rId1"/>
  </sheets>
  <definedNames>
    <definedName name="_xlnm._FilterDatabase" localSheetId="0" hidden="1">Abruzzo!$A$1:$G$302</definedName>
    <definedName name="_xlnm.Print_Area" localSheetId="0">Abruzzo!$A$1:$H$302</definedName>
  </definedNames>
  <calcPr calcId="191029"/>
</workbook>
</file>

<file path=xl/calcChain.xml><?xml version="1.0" encoding="utf-8"?>
<calcChain xmlns="http://schemas.openxmlformats.org/spreadsheetml/2006/main">
  <c r="E302" i="3" l="1"/>
  <c r="F3" i="3" l="1"/>
  <c r="G3" i="3" s="1"/>
  <c r="F7" i="3"/>
  <c r="G7" i="3" s="1"/>
  <c r="F11" i="3"/>
  <c r="G11" i="3" s="1"/>
  <c r="F15" i="3"/>
  <c r="G15" i="3" s="1"/>
  <c r="F20" i="3"/>
  <c r="G20" i="3" s="1"/>
  <c r="F25" i="3"/>
  <c r="G25" i="3" s="1"/>
  <c r="F30" i="3"/>
  <c r="G30" i="3" s="1"/>
  <c r="F35" i="3"/>
  <c r="G35" i="3" s="1"/>
  <c r="F40" i="3"/>
  <c r="G40" i="3" s="1"/>
  <c r="F47" i="3"/>
  <c r="G47" i="3" s="1"/>
  <c r="F4" i="3"/>
  <c r="G4" i="3" s="1"/>
  <c r="F8" i="3"/>
  <c r="G8" i="3" s="1"/>
  <c r="F12" i="3"/>
  <c r="G12" i="3" s="1"/>
  <c r="F16" i="3"/>
  <c r="G16" i="3" s="1"/>
  <c r="F21" i="3"/>
  <c r="G21" i="3" s="1"/>
  <c r="F26" i="3"/>
  <c r="G26" i="3" s="1"/>
  <c r="F31" i="3"/>
  <c r="G31" i="3" s="1"/>
  <c r="F37" i="3"/>
  <c r="G37" i="3" s="1"/>
  <c r="F41" i="3"/>
  <c r="G41" i="3" s="1"/>
  <c r="F49" i="3"/>
  <c r="G49" i="3" s="1"/>
  <c r="F5" i="3"/>
  <c r="G5" i="3" s="1"/>
  <c r="F9" i="3"/>
  <c r="G9" i="3" s="1"/>
  <c r="F13" i="3"/>
  <c r="G13" i="3" s="1"/>
  <c r="F17" i="3"/>
  <c r="G17" i="3" s="1"/>
  <c r="F22" i="3"/>
  <c r="G22" i="3" s="1"/>
  <c r="F27" i="3"/>
  <c r="G27" i="3" s="1"/>
  <c r="F32" i="3"/>
  <c r="G32" i="3" s="1"/>
  <c r="F38" i="3"/>
  <c r="G38" i="3" s="1"/>
  <c r="F43" i="3"/>
  <c r="G43" i="3" s="1"/>
  <c r="F50" i="3"/>
  <c r="G50" i="3" s="1"/>
  <c r="F10" i="3"/>
  <c r="G10" i="3" s="1"/>
  <c r="F28" i="3"/>
  <c r="G28" i="3" s="1"/>
  <c r="F51" i="3"/>
  <c r="G51" i="3" s="1"/>
  <c r="F55" i="3"/>
  <c r="G55" i="3" s="1"/>
  <c r="F60" i="3"/>
  <c r="G60" i="3" s="1"/>
  <c r="F64" i="3"/>
  <c r="G64" i="3" s="1"/>
  <c r="F69" i="3"/>
  <c r="G69" i="3" s="1"/>
  <c r="F73" i="3"/>
  <c r="G73" i="3" s="1"/>
  <c r="F77" i="3"/>
  <c r="G77" i="3" s="1"/>
  <c r="F81" i="3"/>
  <c r="G81" i="3" s="1"/>
  <c r="F86" i="3"/>
  <c r="G86" i="3" s="1"/>
  <c r="F92" i="3"/>
  <c r="G92" i="3" s="1"/>
  <c r="F98" i="3"/>
  <c r="G98" i="3" s="1"/>
  <c r="F102" i="3"/>
  <c r="G102" i="3" s="1"/>
  <c r="F106" i="3"/>
  <c r="G106" i="3" s="1"/>
  <c r="F112" i="3"/>
  <c r="G112" i="3" s="1"/>
  <c r="F116" i="3"/>
  <c r="G116" i="3" s="1"/>
  <c r="F120" i="3"/>
  <c r="G120" i="3" s="1"/>
  <c r="F124" i="3"/>
  <c r="G124" i="3" s="1"/>
  <c r="F130" i="3"/>
  <c r="G130" i="3" s="1"/>
  <c r="F134" i="3"/>
  <c r="G134" i="3" s="1"/>
  <c r="F138" i="3"/>
  <c r="G138" i="3" s="1"/>
  <c r="F142" i="3"/>
  <c r="G142" i="3" s="1"/>
  <c r="F147" i="3"/>
  <c r="G147" i="3" s="1"/>
  <c r="F152" i="3"/>
  <c r="G152" i="3" s="1"/>
  <c r="F156" i="3"/>
  <c r="G156" i="3" s="1"/>
  <c r="F160" i="3"/>
  <c r="G160" i="3" s="1"/>
  <c r="F165" i="3"/>
  <c r="G165" i="3" s="1"/>
  <c r="F169" i="3"/>
  <c r="G169" i="3" s="1"/>
  <c r="F175" i="3"/>
  <c r="G175" i="3" s="1"/>
  <c r="F180" i="3"/>
  <c r="G180" i="3" s="1"/>
  <c r="F184" i="3"/>
  <c r="G184" i="3" s="1"/>
  <c r="F189" i="3"/>
  <c r="G189" i="3" s="1"/>
  <c r="F193" i="3"/>
  <c r="G193" i="3" s="1"/>
  <c r="F197" i="3"/>
  <c r="G197" i="3" s="1"/>
  <c r="F201" i="3"/>
  <c r="G201" i="3" s="1"/>
  <c r="F206" i="3"/>
  <c r="G206" i="3" s="1"/>
  <c r="F210" i="3"/>
  <c r="G210" i="3" s="1"/>
  <c r="F214" i="3"/>
  <c r="G214" i="3" s="1"/>
  <c r="F218" i="3"/>
  <c r="G218" i="3" s="1"/>
  <c r="F224" i="3"/>
  <c r="G224" i="3" s="1"/>
  <c r="F229" i="3"/>
  <c r="G229" i="3" s="1"/>
  <c r="F234" i="3"/>
  <c r="G234" i="3" s="1"/>
  <c r="F240" i="3"/>
  <c r="G240" i="3" s="1"/>
  <c r="F244" i="3"/>
  <c r="G244" i="3" s="1"/>
  <c r="F248" i="3"/>
  <c r="G248" i="3" s="1"/>
  <c r="F255" i="3"/>
  <c r="G255" i="3" s="1"/>
  <c r="F259" i="3"/>
  <c r="G259" i="3" s="1"/>
  <c r="F264" i="3"/>
  <c r="G264" i="3" s="1"/>
  <c r="F268" i="3"/>
  <c r="G268" i="3" s="1"/>
  <c r="F273" i="3"/>
  <c r="G273" i="3" s="1"/>
  <c r="F277" i="3"/>
  <c r="G277" i="3" s="1"/>
  <c r="F282" i="3"/>
  <c r="G282" i="3" s="1"/>
  <c r="F286" i="3"/>
  <c r="G286" i="3" s="1"/>
  <c r="F290" i="3"/>
  <c r="G290" i="3" s="1"/>
  <c r="F19" i="3"/>
  <c r="G19" i="3" s="1"/>
  <c r="F36" i="3"/>
  <c r="G36" i="3" s="1"/>
  <c r="F48" i="3"/>
  <c r="G48" i="3" s="1"/>
  <c r="F89" i="3"/>
  <c r="G89" i="3" s="1"/>
  <c r="F109" i="3"/>
  <c r="G109" i="3" s="1"/>
  <c r="F146" i="3"/>
  <c r="G146" i="3" s="1"/>
  <c r="F174" i="3"/>
  <c r="G174" i="3" s="1"/>
  <c r="F221" i="3"/>
  <c r="G221" i="3" s="1"/>
  <c r="F237" i="3"/>
  <c r="G237" i="3" s="1"/>
  <c r="F254" i="3"/>
  <c r="G254" i="3" s="1"/>
  <c r="F293" i="3"/>
  <c r="G293" i="3" s="1"/>
  <c r="F14" i="3"/>
  <c r="G14" i="3" s="1"/>
  <c r="F33" i="3"/>
  <c r="G33" i="3" s="1"/>
  <c r="F52" i="3"/>
  <c r="G52" i="3" s="1"/>
  <c r="F56" i="3"/>
  <c r="G56" i="3" s="1"/>
  <c r="F61" i="3"/>
  <c r="G61" i="3" s="1"/>
  <c r="F65" i="3"/>
  <c r="G65" i="3" s="1"/>
  <c r="F70" i="3"/>
  <c r="G70" i="3" s="1"/>
  <c r="F74" i="3"/>
  <c r="G74" i="3" s="1"/>
  <c r="F78" i="3"/>
  <c r="G78" i="3" s="1"/>
  <c r="F82" i="3"/>
  <c r="G82" i="3" s="1"/>
  <c r="F87" i="3"/>
  <c r="G87" i="3" s="1"/>
  <c r="F93" i="3"/>
  <c r="G93" i="3" s="1"/>
  <c r="F99" i="3"/>
  <c r="G99" i="3" s="1"/>
  <c r="F103" i="3"/>
  <c r="G103" i="3" s="1"/>
  <c r="F107" i="3"/>
  <c r="G107" i="3" s="1"/>
  <c r="F113" i="3"/>
  <c r="G113" i="3" s="1"/>
  <c r="F117" i="3"/>
  <c r="G117" i="3" s="1"/>
  <c r="F121" i="3"/>
  <c r="G121" i="3" s="1"/>
  <c r="F126" i="3"/>
  <c r="G126" i="3" s="1"/>
  <c r="F131" i="3"/>
  <c r="G131" i="3" s="1"/>
  <c r="F135" i="3"/>
  <c r="G135" i="3" s="1"/>
  <c r="F139" i="3"/>
  <c r="G139" i="3" s="1"/>
  <c r="F143" i="3"/>
  <c r="G143" i="3" s="1"/>
  <c r="F148" i="3"/>
  <c r="G148" i="3" s="1"/>
  <c r="F153" i="3"/>
  <c r="G153" i="3" s="1"/>
  <c r="F157" i="3"/>
  <c r="G157" i="3" s="1"/>
  <c r="F162" i="3"/>
  <c r="G162" i="3" s="1"/>
  <c r="F166" i="3"/>
  <c r="G166" i="3" s="1"/>
  <c r="F170" i="3"/>
  <c r="G170" i="3" s="1"/>
  <c r="F176" i="3"/>
  <c r="G176" i="3" s="1"/>
  <c r="F181" i="3"/>
  <c r="G181" i="3" s="1"/>
  <c r="F185" i="3"/>
  <c r="G185" i="3" s="1"/>
  <c r="F190" i="3"/>
  <c r="G190" i="3" s="1"/>
  <c r="F194" i="3"/>
  <c r="G194" i="3" s="1"/>
  <c r="F198" i="3"/>
  <c r="G198" i="3" s="1"/>
  <c r="F203" i="3"/>
  <c r="G203" i="3" s="1"/>
  <c r="F207" i="3"/>
  <c r="G207" i="3" s="1"/>
  <c r="F211" i="3"/>
  <c r="G211" i="3" s="1"/>
  <c r="F18" i="3"/>
  <c r="G18" i="3" s="1"/>
  <c r="F39" i="3"/>
  <c r="G39" i="3" s="1"/>
  <c r="F53" i="3"/>
  <c r="G53" i="3" s="1"/>
  <c r="F57" i="3"/>
  <c r="G57" i="3" s="1"/>
  <c r="F62" i="3"/>
  <c r="G62" i="3" s="1"/>
  <c r="F67" i="3"/>
  <c r="G67" i="3" s="1"/>
  <c r="F71" i="3"/>
  <c r="G71" i="3" s="1"/>
  <c r="F75" i="3"/>
  <c r="G75" i="3" s="1"/>
  <c r="F79" i="3"/>
  <c r="G79" i="3" s="1"/>
  <c r="F83" i="3"/>
  <c r="G83" i="3" s="1"/>
  <c r="F88" i="3"/>
  <c r="G88" i="3" s="1"/>
  <c r="F95" i="3"/>
  <c r="G95" i="3" s="1"/>
  <c r="F100" i="3"/>
  <c r="G100" i="3" s="1"/>
  <c r="F104" i="3"/>
  <c r="G104" i="3" s="1"/>
  <c r="F108" i="3"/>
  <c r="G108" i="3" s="1"/>
  <c r="F114" i="3"/>
  <c r="G114" i="3" s="1"/>
  <c r="F118" i="3"/>
  <c r="G118" i="3" s="1"/>
  <c r="F122" i="3"/>
  <c r="G122" i="3" s="1"/>
  <c r="F128" i="3"/>
  <c r="G128" i="3" s="1"/>
  <c r="F132" i="3"/>
  <c r="G132" i="3" s="1"/>
  <c r="F136" i="3"/>
  <c r="G136" i="3" s="1"/>
  <c r="F140" i="3"/>
  <c r="G140" i="3" s="1"/>
  <c r="F144" i="3"/>
  <c r="G144" i="3" s="1"/>
  <c r="F149" i="3"/>
  <c r="G149" i="3" s="1"/>
  <c r="F154" i="3"/>
  <c r="G154" i="3" s="1"/>
  <c r="F158" i="3"/>
  <c r="G158" i="3" s="1"/>
  <c r="F163" i="3"/>
  <c r="G163" i="3" s="1"/>
  <c r="F167" i="3"/>
  <c r="G167" i="3" s="1"/>
  <c r="F172" i="3"/>
  <c r="G172" i="3" s="1"/>
  <c r="F177" i="3"/>
  <c r="G177" i="3" s="1"/>
  <c r="F182" i="3"/>
  <c r="G182" i="3" s="1"/>
  <c r="F186" i="3"/>
  <c r="G186" i="3" s="1"/>
  <c r="F191" i="3"/>
  <c r="G191" i="3" s="1"/>
  <c r="F195" i="3"/>
  <c r="G195" i="3" s="1"/>
  <c r="F199" i="3"/>
  <c r="G199" i="3" s="1"/>
  <c r="F204" i="3"/>
  <c r="G204" i="3" s="1"/>
  <c r="F208" i="3"/>
  <c r="G208" i="3" s="1"/>
  <c r="F212" i="3"/>
  <c r="G212" i="3" s="1"/>
  <c r="F216" i="3"/>
  <c r="G216" i="3" s="1"/>
  <c r="F220" i="3"/>
  <c r="G220" i="3" s="1"/>
  <c r="F227" i="3"/>
  <c r="G227" i="3" s="1"/>
  <c r="F232" i="3"/>
  <c r="G232" i="3" s="1"/>
  <c r="F236" i="3"/>
  <c r="G236" i="3" s="1"/>
  <c r="F242" i="3"/>
  <c r="G242" i="3" s="1"/>
  <c r="F246" i="3"/>
  <c r="G246" i="3" s="1"/>
  <c r="F250" i="3"/>
  <c r="G250" i="3" s="1"/>
  <c r="F257" i="3"/>
  <c r="G257" i="3" s="1"/>
  <c r="F261" i="3"/>
  <c r="G261" i="3" s="1"/>
  <c r="F266" i="3"/>
  <c r="G266" i="3" s="1"/>
  <c r="F271" i="3"/>
  <c r="G271" i="3" s="1"/>
  <c r="F46" i="3"/>
  <c r="G46" i="3" s="1"/>
  <c r="F68" i="3"/>
  <c r="G68" i="3" s="1"/>
  <c r="F85" i="3"/>
  <c r="G85" i="3" s="1"/>
  <c r="F105" i="3"/>
  <c r="G105" i="3" s="1"/>
  <c r="F123" i="3"/>
  <c r="G123" i="3" s="1"/>
  <c r="F141" i="3"/>
  <c r="G141" i="3" s="1"/>
  <c r="F159" i="3"/>
  <c r="G159" i="3" s="1"/>
  <c r="F178" i="3"/>
  <c r="G178" i="3" s="1"/>
  <c r="F196" i="3"/>
  <c r="G196" i="3" s="1"/>
  <c r="F213" i="3"/>
  <c r="G213" i="3" s="1"/>
  <c r="F223" i="3"/>
  <c r="G223" i="3" s="1"/>
  <c r="F233" i="3"/>
  <c r="G233" i="3" s="1"/>
  <c r="F243" i="3"/>
  <c r="G243" i="3" s="1"/>
  <c r="F251" i="3"/>
  <c r="G251" i="3" s="1"/>
  <c r="F262" i="3"/>
  <c r="G262" i="3" s="1"/>
  <c r="F272" i="3"/>
  <c r="G272" i="3" s="1"/>
  <c r="F279" i="3"/>
  <c r="G279" i="3" s="1"/>
  <c r="F284" i="3"/>
  <c r="G284" i="3" s="1"/>
  <c r="F289" i="3"/>
  <c r="G289" i="3" s="1"/>
  <c r="F24" i="3"/>
  <c r="G24" i="3" s="1"/>
  <c r="F44" i="3"/>
  <c r="G44" i="3" s="1"/>
  <c r="F84" i="3"/>
  <c r="G84" i="3" s="1"/>
  <c r="F110" i="3"/>
  <c r="G110" i="3" s="1"/>
  <c r="F161" i="3"/>
  <c r="G161" i="3" s="1"/>
  <c r="F202" i="3"/>
  <c r="G202" i="3" s="1"/>
  <c r="F239" i="3"/>
  <c r="G239" i="3" s="1"/>
  <c r="F270" i="3"/>
  <c r="G270" i="3" s="1"/>
  <c r="F296" i="3"/>
  <c r="G296" i="3" s="1"/>
  <c r="F300" i="3"/>
  <c r="G300" i="3" s="1"/>
  <c r="F183" i="3"/>
  <c r="G183" i="3" s="1"/>
  <c r="F215" i="3"/>
  <c r="G215" i="3" s="1"/>
  <c r="F226" i="3"/>
  <c r="G226" i="3" s="1"/>
  <c r="F245" i="3"/>
  <c r="G245" i="3" s="1"/>
  <c r="F265" i="3"/>
  <c r="G265" i="3" s="1"/>
  <c r="F274" i="3"/>
  <c r="G274" i="3" s="1"/>
  <c r="F285" i="3"/>
  <c r="G285" i="3" s="1"/>
  <c r="F291" i="3"/>
  <c r="G291" i="3" s="1"/>
  <c r="F29" i="3"/>
  <c r="G29" i="3" s="1"/>
  <c r="F90" i="3"/>
  <c r="G90" i="3" s="1"/>
  <c r="F171" i="3"/>
  <c r="G171" i="3" s="1"/>
  <c r="F252" i="3"/>
  <c r="G252" i="3" s="1"/>
  <c r="F297" i="3"/>
  <c r="G297" i="3" s="1"/>
  <c r="F2" i="3"/>
  <c r="F276" i="3"/>
  <c r="G276" i="3" s="1"/>
  <c r="F42" i="3"/>
  <c r="G42" i="3" s="1"/>
  <c r="F150" i="3"/>
  <c r="G150" i="3" s="1"/>
  <c r="F263" i="3"/>
  <c r="G263" i="3" s="1"/>
  <c r="F54" i="3"/>
  <c r="G54" i="3" s="1"/>
  <c r="F72" i="3"/>
  <c r="G72" i="3" s="1"/>
  <c r="F91" i="3"/>
  <c r="G91" i="3" s="1"/>
  <c r="F111" i="3"/>
  <c r="G111" i="3" s="1"/>
  <c r="F129" i="3"/>
  <c r="G129" i="3" s="1"/>
  <c r="F145" i="3"/>
  <c r="G145" i="3" s="1"/>
  <c r="F164" i="3"/>
  <c r="G164" i="3" s="1"/>
  <c r="F200" i="3"/>
  <c r="G200" i="3" s="1"/>
  <c r="F235" i="3"/>
  <c r="G235" i="3" s="1"/>
  <c r="F256" i="3"/>
  <c r="G256" i="3" s="1"/>
  <c r="F280" i="3"/>
  <c r="G280" i="3" s="1"/>
  <c r="F45" i="3"/>
  <c r="G45" i="3" s="1"/>
  <c r="F125" i="3"/>
  <c r="G125" i="3" s="1"/>
  <c r="F222" i="3"/>
  <c r="G222" i="3" s="1"/>
  <c r="F278" i="3"/>
  <c r="G278" i="3" s="1"/>
  <c r="F249" i="3"/>
  <c r="G249" i="3" s="1"/>
  <c r="F283" i="3"/>
  <c r="G283" i="3" s="1"/>
  <c r="F298" i="3"/>
  <c r="G298" i="3" s="1"/>
  <c r="F66" i="3"/>
  <c r="G66" i="3" s="1"/>
  <c r="F188" i="3"/>
  <c r="G188" i="3" s="1"/>
  <c r="F295" i="3"/>
  <c r="G295" i="3" s="1"/>
  <c r="F6" i="3"/>
  <c r="G6" i="3" s="1"/>
  <c r="F59" i="3"/>
  <c r="G59" i="3" s="1"/>
  <c r="F76" i="3"/>
  <c r="G76" i="3" s="1"/>
  <c r="F97" i="3"/>
  <c r="G97" i="3" s="1"/>
  <c r="F115" i="3"/>
  <c r="G115" i="3" s="1"/>
  <c r="F133" i="3"/>
  <c r="G133" i="3" s="1"/>
  <c r="F151" i="3"/>
  <c r="G151" i="3" s="1"/>
  <c r="F168" i="3"/>
  <c r="G168" i="3" s="1"/>
  <c r="F187" i="3"/>
  <c r="G187" i="3" s="1"/>
  <c r="F205" i="3"/>
  <c r="G205" i="3" s="1"/>
  <c r="F217" i="3"/>
  <c r="G217" i="3" s="1"/>
  <c r="F228" i="3"/>
  <c r="G228" i="3" s="1"/>
  <c r="F238" i="3"/>
  <c r="G238" i="3" s="1"/>
  <c r="F247" i="3"/>
  <c r="G247" i="3" s="1"/>
  <c r="F258" i="3"/>
  <c r="G258" i="3" s="1"/>
  <c r="F267" i="3"/>
  <c r="G267" i="3" s="1"/>
  <c r="F275" i="3"/>
  <c r="G275" i="3" s="1"/>
  <c r="F281" i="3"/>
  <c r="G281" i="3" s="1"/>
  <c r="F287" i="3"/>
  <c r="G287" i="3" s="1"/>
  <c r="F292" i="3"/>
  <c r="G292" i="3" s="1"/>
  <c r="F34" i="3"/>
  <c r="G34" i="3" s="1"/>
  <c r="F58" i="3"/>
  <c r="G58" i="3" s="1"/>
  <c r="F94" i="3"/>
  <c r="G94" i="3" s="1"/>
  <c r="F127" i="3"/>
  <c r="G127" i="3" s="1"/>
  <c r="F179" i="3"/>
  <c r="G179" i="3" s="1"/>
  <c r="F225" i="3"/>
  <c r="G225" i="3" s="1"/>
  <c r="F253" i="3"/>
  <c r="G253" i="3" s="1"/>
  <c r="F294" i="3"/>
  <c r="G294" i="3" s="1"/>
  <c r="F299" i="3"/>
  <c r="G299" i="3" s="1"/>
  <c r="F23" i="3"/>
  <c r="G23" i="3" s="1"/>
  <c r="F63" i="3"/>
  <c r="G63" i="3" s="1"/>
  <c r="F80" i="3"/>
  <c r="G80" i="3" s="1"/>
  <c r="F101" i="3"/>
  <c r="G101" i="3" s="1"/>
  <c r="F119" i="3"/>
  <c r="G119" i="3" s="1"/>
  <c r="F137" i="3"/>
  <c r="G137" i="3" s="1"/>
  <c r="F155" i="3"/>
  <c r="G155" i="3" s="1"/>
  <c r="F173" i="3"/>
  <c r="G173" i="3" s="1"/>
  <c r="F192" i="3"/>
  <c r="G192" i="3" s="1"/>
  <c r="F209" i="3"/>
  <c r="G209" i="3" s="1"/>
  <c r="F219" i="3"/>
  <c r="G219" i="3" s="1"/>
  <c r="F230" i="3"/>
  <c r="G230" i="3" s="1"/>
  <c r="F241" i="3"/>
  <c r="G241" i="3" s="1"/>
  <c r="F260" i="3"/>
  <c r="G260" i="3" s="1"/>
  <c r="F269" i="3"/>
  <c r="G269" i="3" s="1"/>
  <c r="F288" i="3"/>
  <c r="G288" i="3" s="1"/>
  <c r="F96" i="3"/>
  <c r="G96" i="3" s="1"/>
  <c r="F231" i="3"/>
  <c r="G231" i="3" s="1"/>
  <c r="F301" i="3"/>
  <c r="G301" i="3" s="1"/>
  <c r="G2" i="3" l="1"/>
  <c r="G302" i="3" s="1"/>
  <c r="F302" i="3"/>
</calcChain>
</file>

<file path=xl/sharedStrings.xml><?xml version="1.0" encoding="utf-8"?>
<sst xmlns="http://schemas.openxmlformats.org/spreadsheetml/2006/main" count="861" uniqueCount="313">
  <si>
    <t>Abruzzo</t>
  </si>
  <si>
    <t>COMUNE</t>
  </si>
  <si>
    <t>CODICE TESORERIA PROVINCIALE DELLO STATO</t>
  </si>
  <si>
    <t>COD_ENTE</t>
  </si>
  <si>
    <t>% pop</t>
  </si>
  <si>
    <t>ABBATEGGIO</t>
  </si>
  <si>
    <t>402</t>
  </si>
  <si>
    <t>ACCIANO</t>
  </si>
  <si>
    <t>401</t>
  </si>
  <si>
    <t>AIELLI</t>
  </si>
  <si>
    <t>ALANNO</t>
  </si>
  <si>
    <t>ALBA ADRIATICA</t>
  </si>
  <si>
    <t>403</t>
  </si>
  <si>
    <t>ALFEDENA</t>
  </si>
  <si>
    <t>ALTINO</t>
  </si>
  <si>
    <t>400</t>
  </si>
  <si>
    <t>ANCARANO</t>
  </si>
  <si>
    <t>ANVERSA DEGLI ABRUZZI</t>
  </si>
  <si>
    <t>ARI</t>
  </si>
  <si>
    <t>ARIELLI</t>
  </si>
  <si>
    <t>ARSITA</t>
  </si>
  <si>
    <t>ATELETA</t>
  </si>
  <si>
    <t>ATESSA</t>
  </si>
  <si>
    <t>ATRI</t>
  </si>
  <si>
    <t>AVEZZANO</t>
  </si>
  <si>
    <t>BALSORANO</t>
  </si>
  <si>
    <t>BARISCIANO</t>
  </si>
  <si>
    <t>BARREA</t>
  </si>
  <si>
    <t>BASCIANO</t>
  </si>
  <si>
    <t>BELLANTE</t>
  </si>
  <si>
    <t>BISENTI</t>
  </si>
  <si>
    <t>BOLOGNANO</t>
  </si>
  <si>
    <t>BOMBA</t>
  </si>
  <si>
    <t>BORRELLO</t>
  </si>
  <si>
    <t>BUCCHIANICO</t>
  </si>
  <si>
    <t>BUGNARA</t>
  </si>
  <si>
    <t>BUSSI SUL TIRINO</t>
  </si>
  <si>
    <t>CAGNANO AMITERNO</t>
  </si>
  <si>
    <t>CAMPLI</t>
  </si>
  <si>
    <t>CAMPOTOSTO</t>
  </si>
  <si>
    <t>CANISTRO</t>
  </si>
  <si>
    <t>CANOSA SANNITA</t>
  </si>
  <si>
    <t>CANSANO</t>
  </si>
  <si>
    <t>CANZANO</t>
  </si>
  <si>
    <t>CAPISTRELLO</t>
  </si>
  <si>
    <t>CAPPELLE SUL TAVO</t>
  </si>
  <si>
    <t>CARAMANICO TERME</t>
  </si>
  <si>
    <t>CARPINETO DELLA NORA</t>
  </si>
  <si>
    <t>CARPINETO SINELLO</t>
  </si>
  <si>
    <t>CARSOLI</t>
  </si>
  <si>
    <t>CARUNCHIO</t>
  </si>
  <si>
    <t>CASACANDITELLA</t>
  </si>
  <si>
    <t>CASALANGUIDA</t>
  </si>
  <si>
    <t>CASALBORDINO</t>
  </si>
  <si>
    <t>CASALINCONTRADA</t>
  </si>
  <si>
    <t>CASTEL CASTAGNA</t>
  </si>
  <si>
    <t>CASTEL DI IERI</t>
  </si>
  <si>
    <t>CASTEL DI SANGRO</t>
  </si>
  <si>
    <t>CASTEL FRENTANO</t>
  </si>
  <si>
    <t>CASTELGUIDONE</t>
  </si>
  <si>
    <t>CASTELLAFIUME</t>
  </si>
  <si>
    <t>CASTELLALTO</t>
  </si>
  <si>
    <t>CASTELLI</t>
  </si>
  <si>
    <t>CASTELVECCHIO SUBEQUO</t>
  </si>
  <si>
    <t>CASTIGLIONE A CASAURIA</t>
  </si>
  <si>
    <t>CASTIGLIONE MESSER MARINO</t>
  </si>
  <si>
    <t>CASTIGLIONE MESSER RAIMONDO</t>
  </si>
  <si>
    <t>CASTILENTI</t>
  </si>
  <si>
    <t>CATIGNANO</t>
  </si>
  <si>
    <t>CELANO</t>
  </si>
  <si>
    <t>CELENZA SUL TRIGNO</t>
  </si>
  <si>
    <t>CELLINO ATTANASIO</t>
  </si>
  <si>
    <t>CEPAGATTI</t>
  </si>
  <si>
    <t>CERCHIO</t>
  </si>
  <si>
    <t>CERMIGNANO</t>
  </si>
  <si>
    <t>CHIETI</t>
  </si>
  <si>
    <t>Città Sant'Angelo</t>
  </si>
  <si>
    <t>CIVITA D'ANTINO</t>
  </si>
  <si>
    <t>CIVITALUPARELLA</t>
  </si>
  <si>
    <t>CIVITAQUANA</t>
  </si>
  <si>
    <t>CIVITELLA CASANOVA</t>
  </si>
  <si>
    <t>CIVITELLA DEL TRONTO</t>
  </si>
  <si>
    <t>CIVITELLA MESSER RAIMONDO</t>
  </si>
  <si>
    <t>CIVITELLA ROVETO</t>
  </si>
  <si>
    <t>COLLECORVINO</t>
  </si>
  <si>
    <t>COLLEDARA</t>
  </si>
  <si>
    <t>COLLEDIMACINE</t>
  </si>
  <si>
    <t>COLLELONGO</t>
  </si>
  <si>
    <t>COLONNELLA</t>
  </si>
  <si>
    <t>CONTROGUERRA</t>
  </si>
  <si>
    <t>CORFINIO</t>
  </si>
  <si>
    <t>CORROPOLI</t>
  </si>
  <si>
    <t>CORTINO</t>
  </si>
  <si>
    <t>CORVARA</t>
  </si>
  <si>
    <t>CRECCHIO</t>
  </si>
  <si>
    <t>CROGNALETO</t>
  </si>
  <si>
    <t>CUGNOLI</t>
  </si>
  <si>
    <t>CUPELLO</t>
  </si>
  <si>
    <t>DOGLIOLA</t>
  </si>
  <si>
    <t>ELICE</t>
  </si>
  <si>
    <t>FANO ADRIANO</t>
  </si>
  <si>
    <t>FARA FILIORUM PETRI</t>
  </si>
  <si>
    <t>FARA SAN MARTINO</t>
  </si>
  <si>
    <t>FARINDOLA</t>
  </si>
  <si>
    <t>FILETTO</t>
  </si>
  <si>
    <t>FONTECCHIO</t>
  </si>
  <si>
    <t>FOSSA</t>
  </si>
  <si>
    <t>FOSSACESIA</t>
  </si>
  <si>
    <t>FRAINE</t>
  </si>
  <si>
    <t>FRANCAVILLA AL MARE</t>
  </si>
  <si>
    <t>FRESAGRANDINARIA</t>
  </si>
  <si>
    <t>FRISA</t>
  </si>
  <si>
    <t>FURCI</t>
  </si>
  <si>
    <t>GAGLIANO ATERNO</t>
  </si>
  <si>
    <t>GESSOPALENA</t>
  </si>
  <si>
    <t>GISSI</t>
  </si>
  <si>
    <t>GIULIANO TEATINO</t>
  </si>
  <si>
    <t>GIULIANOVA</t>
  </si>
  <si>
    <t>GORIANO SICOLI</t>
  </si>
  <si>
    <t>GUARDIAGRELE</t>
  </si>
  <si>
    <t>GUILMI</t>
  </si>
  <si>
    <t>INTRODACQUA</t>
  </si>
  <si>
    <t>ISOLA DEL GRAN SASSO D'ITALIA</t>
  </si>
  <si>
    <t>LAMA DEI PELIGNI</t>
  </si>
  <si>
    <t>LANCIANO</t>
  </si>
  <si>
    <t>L'AQUILA</t>
  </si>
  <si>
    <t>LECCE NEI MARSI</t>
  </si>
  <si>
    <t>LENTELLA</t>
  </si>
  <si>
    <t>LETTOMANOPPELLO</t>
  </si>
  <si>
    <t>LETTOPALENA</t>
  </si>
  <si>
    <t>LISCIA</t>
  </si>
  <si>
    <t>LORETO APRUTINO</t>
  </si>
  <si>
    <t>LUCO DEI MARSI</t>
  </si>
  <si>
    <t>MAGLIANO DE' MARSI</t>
  </si>
  <si>
    <t>MANOPPELLO</t>
  </si>
  <si>
    <t>MARTINSICURO</t>
  </si>
  <si>
    <t>MIGLIANICO</t>
  </si>
  <si>
    <t>MOLINA ATERNO</t>
  </si>
  <si>
    <t>MONTAZZOLI</t>
  </si>
  <si>
    <t>MONTEBELLO DI BERTONA</t>
  </si>
  <si>
    <t>MONTEBELLO SUL SANGRO</t>
  </si>
  <si>
    <t>MONTEFERRANTE</t>
  </si>
  <si>
    <t>MONTEFINO</t>
  </si>
  <si>
    <t>MONTELAPIANO</t>
  </si>
  <si>
    <t>MONTENERODOMO</t>
  </si>
  <si>
    <t>MONTEODORISIO</t>
  </si>
  <si>
    <t>MONTESILVANO</t>
  </si>
  <si>
    <t>MONTORIO AL VOMANO</t>
  </si>
  <si>
    <t>MORINO</t>
  </si>
  <si>
    <t>MORRO D'ORO</t>
  </si>
  <si>
    <t>MOSCIANO SANT'ANGELO</t>
  </si>
  <si>
    <t>MOSCUFO</t>
  </si>
  <si>
    <t>MOZZAGROGNA</t>
  </si>
  <si>
    <t>NAVELLI</t>
  </si>
  <si>
    <t>NERETO</t>
  </si>
  <si>
    <t>NOTARESCO</t>
  </si>
  <si>
    <t>OCRE</t>
  </si>
  <si>
    <t>OPI</t>
  </si>
  <si>
    <t>ORICOLA</t>
  </si>
  <si>
    <t>ORSOGNA</t>
  </si>
  <si>
    <t>ORTONA</t>
  </si>
  <si>
    <t>ORTUCCHIO</t>
  </si>
  <si>
    <t>OVINDOLI</t>
  </si>
  <si>
    <t>PACENTRO</t>
  </si>
  <si>
    <t>PAGLIETA</t>
  </si>
  <si>
    <t>PALENA</t>
  </si>
  <si>
    <t>PALMOLI</t>
  </si>
  <si>
    <t>PALOMBARO</t>
  </si>
  <si>
    <t>PENNA SANT'ANDREA</t>
  </si>
  <si>
    <t>PENNAPIEDIMONTE</t>
  </si>
  <si>
    <t>PENNE</t>
  </si>
  <si>
    <t>PERANO</t>
  </si>
  <si>
    <t>PERETO</t>
  </si>
  <si>
    <t>PESCARA</t>
  </si>
  <si>
    <t>PESCASSEROLI</t>
  </si>
  <si>
    <t>PESCINA</t>
  </si>
  <si>
    <t>PESCOCOSTANZO</t>
  </si>
  <si>
    <t>PESCOSANSONESCO</t>
  </si>
  <si>
    <t>PETTORANO SUL GIZIO</t>
  </si>
  <si>
    <t>PIANELLA</t>
  </si>
  <si>
    <t>PICCIANO</t>
  </si>
  <si>
    <t>PIETRACAMELA</t>
  </si>
  <si>
    <t>PIETRANICO</t>
  </si>
  <si>
    <t>PINETO</t>
  </si>
  <si>
    <t>PIZZOFERRATO</t>
  </si>
  <si>
    <t>PIZZOLI</t>
  </si>
  <si>
    <t>POGGIO PICENZE</t>
  </si>
  <si>
    <t>POGGIOFIORITO</t>
  </si>
  <si>
    <t>POLLUTRI</t>
  </si>
  <si>
    <t>POPOLI</t>
  </si>
  <si>
    <t>PRATA D'ANSIDONIA</t>
  </si>
  <si>
    <t>PRATOLA PELIGNA</t>
  </si>
  <si>
    <t>PRETORO</t>
  </si>
  <si>
    <t>PREZZA</t>
  </si>
  <si>
    <t>QUADRI</t>
  </si>
  <si>
    <t>RAIANO</t>
  </si>
  <si>
    <t>RAPINO</t>
  </si>
  <si>
    <t>RIPA TEATINA</t>
  </si>
  <si>
    <t>RIVISONDOLI</t>
  </si>
  <si>
    <t>ROCCA DI BOTTE</t>
  </si>
  <si>
    <t>ROCCA SAN GIOVANNI</t>
  </si>
  <si>
    <t>ROCCA SANTA MARIA</t>
  </si>
  <si>
    <t>ROCCAMONTEPIANO</t>
  </si>
  <si>
    <t>ROCCAMORICE</t>
  </si>
  <si>
    <t>ROCCARASO</t>
  </si>
  <si>
    <t>ROCCASCALEGNA</t>
  </si>
  <si>
    <t>ROCCASPINALVETI</t>
  </si>
  <si>
    <t>ROSCIANO</t>
  </si>
  <si>
    <t>ROSELLO</t>
  </si>
  <si>
    <t>ROSETO DEGLI ABRUZZI</t>
  </si>
  <si>
    <t>SALLE</t>
  </si>
  <si>
    <t>SAN BENEDETTO DEI MARSI</t>
  </si>
  <si>
    <t>SAN BUONO</t>
  </si>
  <si>
    <t>SAN GIOVANNI LIPIONI</t>
  </si>
  <si>
    <t>SAN GIOVANNI TEATINO</t>
  </si>
  <si>
    <t>SAN MARTINO SULLA MARRUCINA</t>
  </si>
  <si>
    <t>SAN PIO DELLE CAMERE</t>
  </si>
  <si>
    <t>SAN SALVO</t>
  </si>
  <si>
    <t>SAN VALENTINO IN ABRUZZO CITERIORE</t>
  </si>
  <si>
    <t>SAN VINCENZO VALLE ROVETO</t>
  </si>
  <si>
    <t>SAN VITO CHIETINO</t>
  </si>
  <si>
    <t>SANTA MARIA IMBARO</t>
  </si>
  <si>
    <t>SANTE MARIE</t>
  </si>
  <si>
    <t>SANT'EGIDIO ALLA VIBRATA</t>
  </si>
  <si>
    <t>SANT'EUFEMIA A MAIELLA</t>
  </si>
  <si>
    <t>SANT'OMERO</t>
  </si>
  <si>
    <t>SCAFA</t>
  </si>
  <si>
    <t>SCANNO</t>
  </si>
  <si>
    <t>SCERNI</t>
  </si>
  <si>
    <t>SCHIAVI DI ABRUZZO</t>
  </si>
  <si>
    <t>SCONTRONE</t>
  </si>
  <si>
    <t>SCOPPITO</t>
  </si>
  <si>
    <t>SCURCOLA MARSICANA</t>
  </si>
  <si>
    <t>SERRAMONACESCA</t>
  </si>
  <si>
    <t>SILVI</t>
  </si>
  <si>
    <t>SPOLTORE</t>
  </si>
  <si>
    <t>SULMONA</t>
  </si>
  <si>
    <t>TARANTA PELIGNA</t>
  </si>
  <si>
    <t>TERAMO</t>
  </si>
  <si>
    <t>TOCCO DA CASAURIA</t>
  </si>
  <si>
    <t>TOLLO</t>
  </si>
  <si>
    <t>TORANO NUOVO</t>
  </si>
  <si>
    <t>TORINO DI SANGRO</t>
  </si>
  <si>
    <t>TORNARECCIO</t>
  </si>
  <si>
    <t>TORNIMPARTE</t>
  </si>
  <si>
    <t>TORRE DE' PASSERI</t>
  </si>
  <si>
    <t>TORREVECCHIA TEATINA</t>
  </si>
  <si>
    <t>TORRICELLA PELIGNA</t>
  </si>
  <si>
    <t>TORRICELLA SICURA</t>
  </si>
  <si>
    <t>TORTORETO</t>
  </si>
  <si>
    <t>TOSSICIA</t>
  </si>
  <si>
    <t>TRASACCO</t>
  </si>
  <si>
    <t>TREGLIO</t>
  </si>
  <si>
    <t>TUFILLO</t>
  </si>
  <si>
    <t>TURRIVALIGNANI</t>
  </si>
  <si>
    <t>VACRI</t>
  </si>
  <si>
    <t>VALLE CASTELLANA</t>
  </si>
  <si>
    <t>VASTO</t>
  </si>
  <si>
    <t>VICOLI</t>
  </si>
  <si>
    <t>VILLA CELIERA</t>
  </si>
  <si>
    <t>VILLAMAGNA</t>
  </si>
  <si>
    <t>VILLETTA BARREA</t>
  </si>
  <si>
    <t>REGIONE</t>
  </si>
  <si>
    <t>BAMBINI 3 &lt; età &lt; 14</t>
  </si>
  <si>
    <t>FINANZIAMENTO</t>
  </si>
  <si>
    <t>PREVISTO</t>
  </si>
  <si>
    <t>BARETE</t>
  </si>
  <si>
    <t>BISEGNA</t>
  </si>
  <si>
    <t>BRITTOLI</t>
  </si>
  <si>
    <t>CALASCIO</t>
  </si>
  <si>
    <t>CAMPO DI GIOVE</t>
  </si>
  <si>
    <t>CAPESTRANO</t>
  </si>
  <si>
    <t>CAPITIGNANO</t>
  </si>
  <si>
    <t>CAPPADOCIA</t>
  </si>
  <si>
    <t>CARAPELLE CALVISIO</t>
  </si>
  <si>
    <t>CASTEL DEL MONTE</t>
  </si>
  <si>
    <t>CASTELVECCHIO CALVISIO</t>
  </si>
  <si>
    <t>CIVITELLA ALFEDENA</t>
  </si>
  <si>
    <t>COCULLO</t>
  </si>
  <si>
    <t>COLLARMELE</t>
  </si>
  <si>
    <t>COLLEDIMEZZO</t>
  </si>
  <si>
    <t>COLLEPIETRO</t>
  </si>
  <si>
    <t>FAGNANO ALTO</t>
  </si>
  <si>
    <t>FALLO</t>
  </si>
  <si>
    <t>GAMBERALE</t>
  </si>
  <si>
    <t>GIOIA DEI MARSI</t>
  </si>
  <si>
    <t>LUCOLI</t>
  </si>
  <si>
    <t>MASSA D'ALBE</t>
  </si>
  <si>
    <t>MONTEREALE</t>
  </si>
  <si>
    <t>NOCCIANO</t>
  </si>
  <si>
    <t>OFENA</t>
  </si>
  <si>
    <t>ORTONA DEI MARSI</t>
  </si>
  <si>
    <t>PENNADOMO</t>
  </si>
  <si>
    <t>PIETRAFERRAZZANA</t>
  </si>
  <si>
    <t>ROCCA DI CAMBIO</t>
  </si>
  <si>
    <t>ROCCA DI MEZZO</t>
  </si>
  <si>
    <t>ROCCACASALE</t>
  </si>
  <si>
    <t>ROIO DEL SANGRO</t>
  </si>
  <si>
    <t>SAN BENEDETTO IN PERILLIS</t>
  </si>
  <si>
    <t>SAN DEMETRIO NE' VESTINI</t>
  </si>
  <si>
    <t>SANT'EUSANIO DEL SANGRO</t>
  </si>
  <si>
    <t>SANT'EUSANIO FORCONESE</t>
  </si>
  <si>
    <t>SANTO STEFANO DI SESSANIO</t>
  </si>
  <si>
    <t>SECINARO</t>
  </si>
  <si>
    <t>TIONE DEGLI ABRUZZI</t>
  </si>
  <si>
    <t>TORREBRUNA</t>
  </si>
  <si>
    <t>VILLA SANTA LUCIA DEGLI ABRUZZI</t>
  </si>
  <si>
    <t>VILLA SANTA MARIA</t>
  </si>
  <si>
    <t>VILLA SANT'ANGELO</t>
  </si>
  <si>
    <t>VILLALAGO</t>
  </si>
  <si>
    <t>VILLALFONSINA</t>
  </si>
  <si>
    <t>VILLAVALLELONGA</t>
  </si>
  <si>
    <t>VITTORITO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</si>
</sst>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7" formatCode="0.00000"/>
  </numFmts>
  <fonts count="6" x14ac:knownFonts="1">
    <font>
      <sz val="12"/>
      <color indexed="8"/>
      <name val="Calibri"/>
    </font>
    <font>
      <sz val="11"/>
      <color theme="1"/>
      <name val="Arial"/>
      <family val="2"/>
      <scheme val="minor"/>
    </font>
    <font>
      <sz val="12"/>
      <color indexed="8"/>
      <name val="Calibri"/>
      <family val="2"/>
    </font>
    <font>
      <b/>
      <sz val="10"/>
      <color indexed="8"/>
      <name val="Arial"/>
      <family val="2"/>
      <scheme val="major"/>
    </font>
    <font>
      <sz val="10"/>
      <color indexed="8"/>
      <name val="Arial"/>
      <family val="2"/>
      <scheme val="major"/>
    </font>
    <font>
      <sz val="10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 applyNumberFormat="0" applyFill="0" applyBorder="0" applyProtection="0"/>
    <xf numFmtId="0" fontId="1" fillId="0" borderId="4"/>
    <xf numFmtId="164" fontId="2" fillId="0" borderId="0" applyFont="0" applyFill="0" applyBorder="0" applyAlignment="0" applyProtection="0"/>
  </cellStyleXfs>
  <cellXfs count="37">
    <xf numFmtId="0" fontId="0" fillId="0" borderId="0" xfId="0" applyFont="1" applyAlignment="1"/>
    <xf numFmtId="49" fontId="3" fillId="3" borderId="1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4" fontId="3" fillId="3" borderId="1" xfId="2" applyFont="1" applyFill="1" applyBorder="1" applyAlignment="1">
      <alignment horizontal="right" wrapText="1"/>
    </xf>
    <xf numFmtId="164" fontId="4" fillId="0" borderId="0" xfId="2" applyFont="1" applyAlignment="1">
      <alignment horizontal="right"/>
    </xf>
    <xf numFmtId="164" fontId="4" fillId="0" borderId="1" xfId="2" applyFont="1" applyBorder="1" applyAlignment="1">
      <alignment horizontal="right"/>
    </xf>
    <xf numFmtId="49" fontId="3" fillId="3" borderId="1" xfId="0" applyNumberFormat="1" applyFont="1" applyFill="1" applyBorder="1" applyAlignment="1">
      <alignment horizontal="right" wrapText="1"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164" fontId="5" fillId="2" borderId="1" xfId="2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center"/>
    </xf>
    <xf numFmtId="164" fontId="3" fillId="3" borderId="8" xfId="2" applyFont="1" applyFill="1" applyBorder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4" fillId="0" borderId="1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</cellXfs>
  <cellStyles count="3">
    <cellStyle name="Normale" xfId="0" builtinId="0"/>
    <cellStyle name="Normale 2" xfId="1"/>
    <cellStyle name="Valuta" xfId="2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E2EEDA"/>
      <rgbColor rgb="FFA9CD90"/>
      <rgbColor rgb="FFFFFF00"/>
      <rgbColor rgb="FFFFE598"/>
      <rgbColor rgb="FFC5DEB5"/>
      <rgbColor rgb="FF1C2024"/>
      <rgbColor rgb="FF222222"/>
      <rgbColor rgb="FFFFF2C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02"/>
  <sheetViews>
    <sheetView tabSelected="1" zoomScaleNormal="100" workbookViewId="0">
      <pane ySplit="1" topLeftCell="A266" activePane="bottomLeft" state="frozen"/>
      <selection pane="bottomLeft"/>
    </sheetView>
  </sheetViews>
  <sheetFormatPr defaultColWidth="10.875" defaultRowHeight="12.75" x14ac:dyDescent="0.2"/>
  <cols>
    <col min="1" max="1" width="9.375" style="2" customWidth="1"/>
    <col min="2" max="2" width="28.125" style="32" customWidth="1"/>
    <col min="3" max="3" width="24.125" style="2" bestFit="1" customWidth="1"/>
    <col min="4" max="4" width="9.5" style="2" bestFit="1" customWidth="1"/>
    <col min="5" max="5" width="17.875" style="10" bestFit="1" customWidth="1"/>
    <col min="6" max="6" width="7.625" style="2" bestFit="1" customWidth="1"/>
    <col min="7" max="7" width="14.375" style="6" bestFit="1" customWidth="1"/>
    <col min="8" max="8" width="15" style="2" customWidth="1"/>
    <col min="9" max="252" width="10.875" style="2" customWidth="1"/>
    <col min="253" max="16384" width="10.875" style="3"/>
  </cols>
  <sheetData>
    <row r="1" spans="1:252" s="13" customFormat="1" ht="25.5" x14ac:dyDescent="0.2">
      <c r="A1" s="1" t="s">
        <v>262</v>
      </c>
      <c r="B1" s="1" t="s">
        <v>1</v>
      </c>
      <c r="C1" s="1" t="s">
        <v>2</v>
      </c>
      <c r="D1" s="1" t="s">
        <v>3</v>
      </c>
      <c r="E1" s="8" t="s">
        <v>263</v>
      </c>
      <c r="F1" s="1" t="s">
        <v>4</v>
      </c>
      <c r="G1" s="5" t="s">
        <v>264</v>
      </c>
      <c r="H1" s="5" t="s">
        <v>265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252" x14ac:dyDescent="0.2">
      <c r="A2" s="14" t="s">
        <v>0</v>
      </c>
      <c r="B2" s="15" t="s">
        <v>5</v>
      </c>
      <c r="C2" s="14" t="s">
        <v>6</v>
      </c>
      <c r="D2" s="16">
        <v>304333</v>
      </c>
      <c r="E2" s="9">
        <v>29</v>
      </c>
      <c r="F2" s="4">
        <f t="shared" ref="F2:F65" si="0">E2/$E$302</f>
        <v>2.3844370261959184E-4</v>
      </c>
      <c r="G2" s="7">
        <f t="shared" ref="G2:G65" si="1">$H$2*F2</f>
        <v>788.65254641429999</v>
      </c>
      <c r="H2" s="11">
        <v>3307500</v>
      </c>
    </row>
    <row r="3" spans="1:252" x14ac:dyDescent="0.2">
      <c r="A3" s="14" t="s">
        <v>0</v>
      </c>
      <c r="B3" s="15" t="s">
        <v>7</v>
      </c>
      <c r="C3" s="14" t="s">
        <v>8</v>
      </c>
      <c r="D3" s="16">
        <v>304236</v>
      </c>
      <c r="E3" s="9">
        <v>16</v>
      </c>
      <c r="F3" s="4">
        <f t="shared" si="0"/>
        <v>1.3155514627287827E-4</v>
      </c>
      <c r="G3" s="7">
        <f t="shared" si="1"/>
        <v>435.1186462975449</v>
      </c>
    </row>
    <row r="4" spans="1:252" x14ac:dyDescent="0.2">
      <c r="A4" s="14" t="s">
        <v>0</v>
      </c>
      <c r="B4" s="15" t="s">
        <v>9</v>
      </c>
      <c r="C4" s="14" t="s">
        <v>8</v>
      </c>
      <c r="D4" s="16">
        <v>304237</v>
      </c>
      <c r="E4" s="9">
        <v>126</v>
      </c>
      <c r="F4" s="4">
        <f t="shared" si="0"/>
        <v>1.0359967768989163E-3</v>
      </c>
      <c r="G4" s="7">
        <f t="shared" si="1"/>
        <v>3426.5593395931655</v>
      </c>
    </row>
    <row r="5" spans="1:252" x14ac:dyDescent="0.2">
      <c r="A5" s="14" t="s">
        <v>0</v>
      </c>
      <c r="B5" s="15" t="s">
        <v>10</v>
      </c>
      <c r="C5" s="14" t="s">
        <v>6</v>
      </c>
      <c r="D5" s="16">
        <v>304334</v>
      </c>
      <c r="E5" s="9">
        <v>281</v>
      </c>
      <c r="F5" s="4">
        <f t="shared" si="0"/>
        <v>2.3104372564174244E-3</v>
      </c>
      <c r="G5" s="7">
        <f t="shared" si="1"/>
        <v>7641.7712256006316</v>
      </c>
    </row>
    <row r="6" spans="1:252" x14ac:dyDescent="0.2">
      <c r="A6" s="14" t="s">
        <v>0</v>
      </c>
      <c r="B6" s="15" t="s">
        <v>11</v>
      </c>
      <c r="C6" s="14" t="s">
        <v>12</v>
      </c>
      <c r="D6" s="16">
        <v>73282</v>
      </c>
      <c r="E6" s="9">
        <v>1235</v>
      </c>
      <c r="F6" s="4">
        <f t="shared" si="0"/>
        <v>1.0154412852937791E-2</v>
      </c>
      <c r="G6" s="7">
        <f t="shared" si="1"/>
        <v>33585.720511091742</v>
      </c>
    </row>
    <row r="7" spans="1:252" x14ac:dyDescent="0.2">
      <c r="A7" s="14" t="s">
        <v>0</v>
      </c>
      <c r="B7" s="15" t="s">
        <v>13</v>
      </c>
      <c r="C7" s="14" t="s">
        <v>8</v>
      </c>
      <c r="D7" s="16">
        <v>304238</v>
      </c>
      <c r="E7" s="9">
        <v>58</v>
      </c>
      <c r="F7" s="4">
        <f t="shared" si="0"/>
        <v>4.7688740523918368E-4</v>
      </c>
      <c r="G7" s="7">
        <f t="shared" si="1"/>
        <v>1577.3050928286</v>
      </c>
    </row>
    <row r="8" spans="1:252" x14ac:dyDescent="0.2">
      <c r="A8" s="14" t="s">
        <v>0</v>
      </c>
      <c r="B8" s="15" t="s">
        <v>14</v>
      </c>
      <c r="C8" s="14" t="s">
        <v>15</v>
      </c>
      <c r="D8" s="16">
        <v>304143</v>
      </c>
      <c r="E8" s="9">
        <v>366</v>
      </c>
      <c r="F8" s="4">
        <f t="shared" si="0"/>
        <v>3.0093239709920901E-3</v>
      </c>
      <c r="G8" s="7">
        <f t="shared" si="1"/>
        <v>9953.3390340563383</v>
      </c>
    </row>
    <row r="9" spans="1:252" x14ac:dyDescent="0.2">
      <c r="A9" s="14" t="s">
        <v>0</v>
      </c>
      <c r="B9" s="15" t="s">
        <v>16</v>
      </c>
      <c r="C9" s="14" t="s">
        <v>12</v>
      </c>
      <c r="D9" s="16">
        <v>304368</v>
      </c>
      <c r="E9" s="9">
        <v>201</v>
      </c>
      <c r="F9" s="4">
        <f t="shared" si="0"/>
        <v>1.6526615250530331E-3</v>
      </c>
      <c r="G9" s="7">
        <f t="shared" si="1"/>
        <v>5466.1779941129071</v>
      </c>
    </row>
    <row r="10" spans="1:252" x14ac:dyDescent="0.2">
      <c r="A10" s="14" t="s">
        <v>0</v>
      </c>
      <c r="B10" s="15" t="s">
        <v>17</v>
      </c>
      <c r="C10" s="14" t="s">
        <v>8</v>
      </c>
      <c r="D10" s="16">
        <v>304239</v>
      </c>
      <c r="E10" s="9">
        <v>12</v>
      </c>
      <c r="F10" s="4">
        <f t="shared" si="0"/>
        <v>9.8666359704658698E-5</v>
      </c>
      <c r="G10" s="7">
        <f t="shared" si="1"/>
        <v>326.33898472315866</v>
      </c>
    </row>
    <row r="11" spans="1:252" x14ac:dyDescent="0.2">
      <c r="A11" s="14" t="s">
        <v>0</v>
      </c>
      <c r="B11" s="15" t="s">
        <v>18</v>
      </c>
      <c r="C11" s="14" t="s">
        <v>15</v>
      </c>
      <c r="D11" s="16">
        <v>304145</v>
      </c>
      <c r="E11" s="9">
        <v>95</v>
      </c>
      <c r="F11" s="4">
        <f t="shared" si="0"/>
        <v>7.8110868099521473E-4</v>
      </c>
      <c r="G11" s="7">
        <f t="shared" si="1"/>
        <v>2583.5169623916727</v>
      </c>
    </row>
    <row r="12" spans="1:252" x14ac:dyDescent="0.2">
      <c r="A12" s="14" t="s">
        <v>0</v>
      </c>
      <c r="B12" s="15" t="s">
        <v>19</v>
      </c>
      <c r="C12" s="14" t="s">
        <v>15</v>
      </c>
      <c r="D12" s="16">
        <v>304146</v>
      </c>
      <c r="E12" s="9">
        <v>89</v>
      </c>
      <c r="F12" s="4">
        <f t="shared" si="0"/>
        <v>7.3177550114288537E-4</v>
      </c>
      <c r="G12" s="7">
        <f t="shared" si="1"/>
        <v>2420.3474700300935</v>
      </c>
    </row>
    <row r="13" spans="1:252" x14ac:dyDescent="0.2">
      <c r="A13" s="14" t="s">
        <v>0</v>
      </c>
      <c r="B13" s="15" t="s">
        <v>20</v>
      </c>
      <c r="C13" s="14" t="s">
        <v>12</v>
      </c>
      <c r="D13" s="16">
        <v>304369</v>
      </c>
      <c r="E13" s="9">
        <v>51</v>
      </c>
      <c r="F13" s="4">
        <f t="shared" si="0"/>
        <v>4.1933202874479947E-4</v>
      </c>
      <c r="G13" s="7">
        <f t="shared" si="1"/>
        <v>1386.9406850734242</v>
      </c>
    </row>
    <row r="14" spans="1:252" x14ac:dyDescent="0.2">
      <c r="A14" s="14" t="s">
        <v>0</v>
      </c>
      <c r="B14" s="15" t="s">
        <v>21</v>
      </c>
      <c r="C14" s="14" t="s">
        <v>8</v>
      </c>
      <c r="D14" s="16">
        <v>304240</v>
      </c>
      <c r="E14" s="9">
        <v>93</v>
      </c>
      <c r="F14" s="4">
        <f t="shared" si="0"/>
        <v>7.6466428771110491E-4</v>
      </c>
      <c r="G14" s="7">
        <f t="shared" si="1"/>
        <v>2529.1271316044795</v>
      </c>
    </row>
    <row r="15" spans="1:252" x14ac:dyDescent="0.2">
      <c r="A15" s="14" t="s">
        <v>0</v>
      </c>
      <c r="B15" s="15" t="s">
        <v>22</v>
      </c>
      <c r="C15" s="14" t="s">
        <v>15</v>
      </c>
      <c r="D15" s="16">
        <v>71249</v>
      </c>
      <c r="E15" s="9">
        <v>1066</v>
      </c>
      <c r="F15" s="4">
        <f t="shared" si="0"/>
        <v>8.7648616204305148E-3</v>
      </c>
      <c r="G15" s="7">
        <f t="shared" si="1"/>
        <v>28989.779809573927</v>
      </c>
    </row>
    <row r="16" spans="1:252" x14ac:dyDescent="0.2">
      <c r="A16" s="14" t="s">
        <v>0</v>
      </c>
      <c r="B16" s="15" t="s">
        <v>23</v>
      </c>
      <c r="C16" s="14" t="s">
        <v>12</v>
      </c>
      <c r="D16" s="16">
        <v>67759</v>
      </c>
      <c r="E16" s="9">
        <v>863</v>
      </c>
      <c r="F16" s="4">
        <f t="shared" si="0"/>
        <v>7.0957557020933709E-3</v>
      </c>
      <c r="G16" s="7">
        <f t="shared" si="1"/>
        <v>23469.211984673824</v>
      </c>
    </row>
    <row r="17" spans="1:7" x14ac:dyDescent="0.2">
      <c r="A17" s="14" t="s">
        <v>0</v>
      </c>
      <c r="B17" s="15" t="s">
        <v>24</v>
      </c>
      <c r="C17" s="14" t="s">
        <v>8</v>
      </c>
      <c r="D17" s="16">
        <v>63255</v>
      </c>
      <c r="E17" s="9">
        <v>4455</v>
      </c>
      <c r="F17" s="4">
        <f t="shared" si="0"/>
        <v>3.662988604035454E-2</v>
      </c>
      <c r="G17" s="7">
        <f t="shared" si="1"/>
        <v>121153.34807847264</v>
      </c>
    </row>
    <row r="18" spans="1:7" x14ac:dyDescent="0.2">
      <c r="A18" s="14" t="s">
        <v>0</v>
      </c>
      <c r="B18" s="15" t="s">
        <v>25</v>
      </c>
      <c r="C18" s="14" t="s">
        <v>8</v>
      </c>
      <c r="D18" s="16">
        <v>304241</v>
      </c>
      <c r="E18" s="9">
        <v>314</v>
      </c>
      <c r="F18" s="4">
        <f t="shared" si="0"/>
        <v>2.5817697456052358E-3</v>
      </c>
      <c r="G18" s="7">
        <f t="shared" si="1"/>
        <v>8539.2034335893168</v>
      </c>
    </row>
    <row r="19" spans="1:7" x14ac:dyDescent="0.2">
      <c r="A19" s="14" t="s">
        <v>0</v>
      </c>
      <c r="B19" s="33" t="s">
        <v>266</v>
      </c>
      <c r="C19" s="16">
        <v>401</v>
      </c>
      <c r="D19" s="16">
        <v>304242</v>
      </c>
      <c r="E19" s="9">
        <v>59</v>
      </c>
      <c r="F19" s="4">
        <f t="shared" si="0"/>
        <v>4.8510960188123859E-4</v>
      </c>
      <c r="G19" s="7">
        <f t="shared" si="1"/>
        <v>1604.5000082221966</v>
      </c>
    </row>
    <row r="20" spans="1:7" x14ac:dyDescent="0.2">
      <c r="A20" s="14" t="s">
        <v>0</v>
      </c>
      <c r="B20" s="15" t="s">
        <v>26</v>
      </c>
      <c r="C20" s="14" t="s">
        <v>8</v>
      </c>
      <c r="D20" s="16">
        <v>304243</v>
      </c>
      <c r="E20" s="9">
        <v>166</v>
      </c>
      <c r="F20" s="4">
        <f t="shared" si="0"/>
        <v>1.364884642581112E-3</v>
      </c>
      <c r="G20" s="7">
        <f t="shared" si="1"/>
        <v>4514.3559553370278</v>
      </c>
    </row>
    <row r="21" spans="1:7" x14ac:dyDescent="0.2">
      <c r="A21" s="14" t="s">
        <v>0</v>
      </c>
      <c r="B21" s="15" t="s">
        <v>27</v>
      </c>
      <c r="C21" s="14" t="s">
        <v>8</v>
      </c>
      <c r="D21" s="16">
        <v>304244</v>
      </c>
      <c r="E21" s="9">
        <v>52</v>
      </c>
      <c r="F21" s="4">
        <f t="shared" si="0"/>
        <v>4.2755422538685433E-4</v>
      </c>
      <c r="G21" s="7">
        <f t="shared" si="1"/>
        <v>1414.1356004670206</v>
      </c>
    </row>
    <row r="22" spans="1:7" x14ac:dyDescent="0.2">
      <c r="A22" s="14" t="s">
        <v>0</v>
      </c>
      <c r="B22" s="15" t="s">
        <v>28</v>
      </c>
      <c r="C22" s="14" t="s">
        <v>12</v>
      </c>
      <c r="D22" s="16">
        <v>304370</v>
      </c>
      <c r="E22" s="9">
        <v>237</v>
      </c>
      <c r="F22" s="4">
        <f t="shared" si="0"/>
        <v>1.9486606041670092E-3</v>
      </c>
      <c r="G22" s="7">
        <f t="shared" si="1"/>
        <v>6445.1949482823829</v>
      </c>
    </row>
    <row r="23" spans="1:7" x14ac:dyDescent="0.2">
      <c r="A23" s="14" t="s">
        <v>0</v>
      </c>
      <c r="B23" s="15" t="s">
        <v>29</v>
      </c>
      <c r="C23" s="14" t="s">
        <v>12</v>
      </c>
      <c r="D23" s="16">
        <v>184857</v>
      </c>
      <c r="E23" s="9">
        <v>635</v>
      </c>
      <c r="F23" s="4">
        <f t="shared" si="0"/>
        <v>5.2210948677048558E-3</v>
      </c>
      <c r="G23" s="7">
        <f t="shared" si="1"/>
        <v>17268.77127493381</v>
      </c>
    </row>
    <row r="24" spans="1:7" x14ac:dyDescent="0.2">
      <c r="A24" s="14" t="s">
        <v>0</v>
      </c>
      <c r="B24" s="33" t="s">
        <v>267</v>
      </c>
      <c r="C24" s="16">
        <v>401</v>
      </c>
      <c r="D24" s="16">
        <v>304245</v>
      </c>
      <c r="E24" s="9">
        <v>4</v>
      </c>
      <c r="F24" s="4">
        <f t="shared" si="0"/>
        <v>3.2888786568219568E-5</v>
      </c>
      <c r="G24" s="7">
        <f t="shared" si="1"/>
        <v>108.77966157438622</v>
      </c>
    </row>
    <row r="25" spans="1:7" x14ac:dyDescent="0.2">
      <c r="A25" s="14" t="s">
        <v>0</v>
      </c>
      <c r="B25" s="15" t="s">
        <v>30</v>
      </c>
      <c r="C25" s="14" t="s">
        <v>12</v>
      </c>
      <c r="D25" s="16">
        <v>304371</v>
      </c>
      <c r="E25" s="9">
        <v>144</v>
      </c>
      <c r="F25" s="4">
        <f t="shared" si="0"/>
        <v>1.1839963164559043E-3</v>
      </c>
      <c r="G25" s="7">
        <f t="shared" si="1"/>
        <v>3916.0678166779035</v>
      </c>
    </row>
    <row r="26" spans="1:7" x14ac:dyDescent="0.2">
      <c r="A26" s="14" t="s">
        <v>0</v>
      </c>
      <c r="B26" s="15" t="s">
        <v>31</v>
      </c>
      <c r="C26" s="14" t="s">
        <v>6</v>
      </c>
      <c r="D26" s="16">
        <v>304335</v>
      </c>
      <c r="E26" s="9">
        <v>92</v>
      </c>
      <c r="F26" s="4">
        <f t="shared" si="0"/>
        <v>7.5644209106905005E-4</v>
      </c>
      <c r="G26" s="7">
        <f t="shared" si="1"/>
        <v>2501.9322162108829</v>
      </c>
    </row>
    <row r="27" spans="1:7" x14ac:dyDescent="0.2">
      <c r="A27" s="14" t="s">
        <v>0</v>
      </c>
      <c r="B27" s="15" t="s">
        <v>32</v>
      </c>
      <c r="C27" s="14" t="s">
        <v>15</v>
      </c>
      <c r="D27" s="16">
        <v>304147</v>
      </c>
      <c r="E27" s="9">
        <v>46</v>
      </c>
      <c r="F27" s="4">
        <f t="shared" si="0"/>
        <v>3.7822104553452503E-4</v>
      </c>
      <c r="G27" s="7">
        <f t="shared" si="1"/>
        <v>1250.9661081054414</v>
      </c>
    </row>
    <row r="28" spans="1:7" x14ac:dyDescent="0.2">
      <c r="A28" s="14" t="s">
        <v>0</v>
      </c>
      <c r="B28" s="15" t="s">
        <v>33</v>
      </c>
      <c r="C28" s="14" t="s">
        <v>15</v>
      </c>
      <c r="D28" s="16">
        <v>304148</v>
      </c>
      <c r="E28" s="9">
        <v>24</v>
      </c>
      <c r="F28" s="4">
        <f t="shared" si="0"/>
        <v>1.973327194093174E-4</v>
      </c>
      <c r="G28" s="7">
        <f t="shared" si="1"/>
        <v>652.67796944631732</v>
      </c>
    </row>
    <row r="29" spans="1:7" x14ac:dyDescent="0.2">
      <c r="A29" s="14" t="s">
        <v>0</v>
      </c>
      <c r="B29" s="33" t="s">
        <v>268</v>
      </c>
      <c r="C29" s="16">
        <v>402</v>
      </c>
      <c r="D29" s="16">
        <v>304336</v>
      </c>
      <c r="E29" s="9">
        <v>13</v>
      </c>
      <c r="F29" s="4">
        <f t="shared" si="0"/>
        <v>1.0688855634671358E-4</v>
      </c>
      <c r="G29" s="7">
        <f t="shared" si="1"/>
        <v>353.53390011675515</v>
      </c>
    </row>
    <row r="30" spans="1:7" x14ac:dyDescent="0.2">
      <c r="A30" s="14" t="s">
        <v>0</v>
      </c>
      <c r="B30" s="15" t="s">
        <v>34</v>
      </c>
      <c r="C30" s="14" t="s">
        <v>15</v>
      </c>
      <c r="D30" s="16">
        <v>304149</v>
      </c>
      <c r="E30" s="9">
        <v>542</v>
      </c>
      <c r="F30" s="4">
        <f t="shared" si="0"/>
        <v>4.4564305799937509E-3</v>
      </c>
      <c r="G30" s="7">
        <f t="shared" si="1"/>
        <v>14739.644143329331</v>
      </c>
    </row>
    <row r="31" spans="1:7" x14ac:dyDescent="0.2">
      <c r="A31" s="14" t="s">
        <v>0</v>
      </c>
      <c r="B31" s="15" t="s">
        <v>35</v>
      </c>
      <c r="C31" s="14" t="s">
        <v>8</v>
      </c>
      <c r="D31" s="16">
        <v>304246</v>
      </c>
      <c r="E31" s="9">
        <v>89</v>
      </c>
      <c r="F31" s="4">
        <f t="shared" si="0"/>
        <v>7.3177550114288537E-4</v>
      </c>
      <c r="G31" s="7">
        <f t="shared" si="1"/>
        <v>2420.3474700300935</v>
      </c>
    </row>
    <row r="32" spans="1:7" x14ac:dyDescent="0.2">
      <c r="A32" s="14" t="s">
        <v>0</v>
      </c>
      <c r="B32" s="15" t="s">
        <v>36</v>
      </c>
      <c r="C32" s="14" t="s">
        <v>6</v>
      </c>
      <c r="D32" s="16">
        <v>304337</v>
      </c>
      <c r="E32" s="9">
        <v>149</v>
      </c>
      <c r="F32" s="4">
        <f t="shared" si="0"/>
        <v>1.2251072996661788E-3</v>
      </c>
      <c r="G32" s="7">
        <f t="shared" si="1"/>
        <v>4052.0423936458865</v>
      </c>
    </row>
    <row r="33" spans="1:7" x14ac:dyDescent="0.2">
      <c r="A33" s="14" t="s">
        <v>0</v>
      </c>
      <c r="B33" s="15" t="s">
        <v>37</v>
      </c>
      <c r="C33" s="14" t="s">
        <v>8</v>
      </c>
      <c r="D33" s="16">
        <v>304247</v>
      </c>
      <c r="E33" s="9">
        <v>83</v>
      </c>
      <c r="F33" s="4">
        <f t="shared" si="0"/>
        <v>6.8244232129055602E-4</v>
      </c>
      <c r="G33" s="7">
        <f t="shared" si="1"/>
        <v>2257.1779776685139</v>
      </c>
    </row>
    <row r="34" spans="1:7" x14ac:dyDescent="0.2">
      <c r="A34" s="14" t="s">
        <v>0</v>
      </c>
      <c r="B34" s="33" t="s">
        <v>269</v>
      </c>
      <c r="C34" s="16">
        <v>401</v>
      </c>
      <c r="D34" s="16">
        <v>304248</v>
      </c>
      <c r="E34" s="9">
        <v>6</v>
      </c>
      <c r="F34" s="4">
        <f t="shared" si="0"/>
        <v>4.9333179852329349E-5</v>
      </c>
      <c r="G34" s="7">
        <f t="shared" si="1"/>
        <v>163.16949236157933</v>
      </c>
    </row>
    <row r="35" spans="1:7" x14ac:dyDescent="0.2">
      <c r="A35" s="14" t="s">
        <v>0</v>
      </c>
      <c r="B35" s="15" t="s">
        <v>38</v>
      </c>
      <c r="C35" s="14" t="s">
        <v>12</v>
      </c>
      <c r="D35" s="16">
        <v>184869</v>
      </c>
      <c r="E35" s="9">
        <v>594</v>
      </c>
      <c r="F35" s="4">
        <f t="shared" si="0"/>
        <v>4.8839848053806052E-3</v>
      </c>
      <c r="G35" s="7">
        <f t="shared" si="1"/>
        <v>16153.779743796351</v>
      </c>
    </row>
    <row r="36" spans="1:7" x14ac:dyDescent="0.2">
      <c r="A36" s="14" t="s">
        <v>0</v>
      </c>
      <c r="B36" s="33" t="s">
        <v>270</v>
      </c>
      <c r="C36" s="16">
        <v>401</v>
      </c>
      <c r="D36" s="16">
        <v>304249</v>
      </c>
      <c r="E36" s="9">
        <v>36</v>
      </c>
      <c r="F36" s="4">
        <f t="shared" si="0"/>
        <v>2.9599907911397608E-4</v>
      </c>
      <c r="G36" s="7">
        <f t="shared" si="1"/>
        <v>979.01695416947587</v>
      </c>
    </row>
    <row r="37" spans="1:7" x14ac:dyDescent="0.2">
      <c r="A37" s="14" t="s">
        <v>0</v>
      </c>
      <c r="B37" s="15" t="s">
        <v>39</v>
      </c>
      <c r="C37" s="14" t="s">
        <v>8</v>
      </c>
      <c r="D37" s="16">
        <v>304250</v>
      </c>
      <c r="E37" s="9">
        <v>25</v>
      </c>
      <c r="F37" s="4">
        <f t="shared" si="0"/>
        <v>2.0555491605137228E-4</v>
      </c>
      <c r="G37" s="7">
        <f t="shared" si="1"/>
        <v>679.87288483991381</v>
      </c>
    </row>
    <row r="38" spans="1:7" x14ac:dyDescent="0.2">
      <c r="A38" s="14" t="s">
        <v>0</v>
      </c>
      <c r="B38" s="15" t="s">
        <v>40</v>
      </c>
      <c r="C38" s="14" t="s">
        <v>8</v>
      </c>
      <c r="D38" s="16">
        <v>304251</v>
      </c>
      <c r="E38" s="9">
        <v>65</v>
      </c>
      <c r="F38" s="4">
        <f t="shared" si="0"/>
        <v>5.3444278173356795E-4</v>
      </c>
      <c r="G38" s="7">
        <f t="shared" si="1"/>
        <v>1767.669500583776</v>
      </c>
    </row>
    <row r="39" spans="1:7" x14ac:dyDescent="0.2">
      <c r="A39" s="14" t="s">
        <v>0</v>
      </c>
      <c r="B39" s="15" t="s">
        <v>41</v>
      </c>
      <c r="C39" s="14" t="s">
        <v>15</v>
      </c>
      <c r="D39" s="16">
        <v>304150</v>
      </c>
      <c r="E39" s="9">
        <v>99</v>
      </c>
      <c r="F39" s="4">
        <f t="shared" si="0"/>
        <v>8.1399746756343427E-4</v>
      </c>
      <c r="G39" s="7">
        <f t="shared" si="1"/>
        <v>2692.2966239660586</v>
      </c>
    </row>
    <row r="40" spans="1:7" x14ac:dyDescent="0.2">
      <c r="A40" s="14" t="s">
        <v>0</v>
      </c>
      <c r="B40" s="15" t="s">
        <v>42</v>
      </c>
      <c r="C40" s="14" t="s">
        <v>8</v>
      </c>
      <c r="D40" s="16">
        <v>304252</v>
      </c>
      <c r="E40" s="9">
        <v>25</v>
      </c>
      <c r="F40" s="4">
        <f t="shared" si="0"/>
        <v>2.0555491605137228E-4</v>
      </c>
      <c r="G40" s="7">
        <f t="shared" si="1"/>
        <v>679.87288483991381</v>
      </c>
    </row>
    <row r="41" spans="1:7" x14ac:dyDescent="0.2">
      <c r="A41" s="14" t="s">
        <v>0</v>
      </c>
      <c r="B41" s="15" t="s">
        <v>43</v>
      </c>
      <c r="C41" s="14" t="s">
        <v>12</v>
      </c>
      <c r="D41" s="16">
        <v>304372</v>
      </c>
      <c r="E41" s="9">
        <v>208</v>
      </c>
      <c r="F41" s="4">
        <f t="shared" si="0"/>
        <v>1.7102169015474173E-3</v>
      </c>
      <c r="G41" s="7">
        <f t="shared" si="1"/>
        <v>5656.5424018680824</v>
      </c>
    </row>
    <row r="42" spans="1:7" x14ac:dyDescent="0.2">
      <c r="A42" s="14" t="s">
        <v>0</v>
      </c>
      <c r="B42" s="33" t="s">
        <v>271</v>
      </c>
      <c r="C42" s="16">
        <v>401</v>
      </c>
      <c r="D42" s="16">
        <v>304253</v>
      </c>
      <c r="E42" s="9">
        <v>57</v>
      </c>
      <c r="F42" s="4">
        <f t="shared" si="0"/>
        <v>4.6866520859712883E-4</v>
      </c>
      <c r="G42" s="7">
        <f t="shared" si="1"/>
        <v>1550.1101774350036</v>
      </c>
    </row>
    <row r="43" spans="1:7" x14ac:dyDescent="0.2">
      <c r="A43" s="14" t="s">
        <v>0</v>
      </c>
      <c r="B43" s="15" t="s">
        <v>44</v>
      </c>
      <c r="C43" s="14" t="s">
        <v>8</v>
      </c>
      <c r="D43" s="16">
        <v>184743</v>
      </c>
      <c r="E43" s="9">
        <v>416</v>
      </c>
      <c r="F43" s="4">
        <f t="shared" si="0"/>
        <v>3.4204338030948346E-3</v>
      </c>
      <c r="G43" s="7">
        <f t="shared" si="1"/>
        <v>11313.084803736165</v>
      </c>
    </row>
    <row r="44" spans="1:7" x14ac:dyDescent="0.2">
      <c r="A44" s="14" t="s">
        <v>0</v>
      </c>
      <c r="B44" s="33" t="s">
        <v>272</v>
      </c>
      <c r="C44" s="16">
        <v>401</v>
      </c>
      <c r="D44" s="16">
        <v>304254</v>
      </c>
      <c r="E44" s="9">
        <v>47</v>
      </c>
      <c r="F44" s="4">
        <f t="shared" si="0"/>
        <v>3.8644324217657988E-4</v>
      </c>
      <c r="G44" s="7">
        <f t="shared" si="1"/>
        <v>1278.161023499038</v>
      </c>
    </row>
    <row r="45" spans="1:7" x14ac:dyDescent="0.2">
      <c r="A45" s="14" t="s">
        <v>0</v>
      </c>
      <c r="B45" s="33" t="s">
        <v>273</v>
      </c>
      <c r="C45" s="16">
        <v>401</v>
      </c>
      <c r="D45" s="35">
        <v>304256</v>
      </c>
      <c r="E45" s="9">
        <v>32</v>
      </c>
      <c r="F45" s="4">
        <f t="shared" si="0"/>
        <v>2.6311029254575655E-4</v>
      </c>
      <c r="G45" s="7">
        <f t="shared" si="1"/>
        <v>870.2372925950898</v>
      </c>
    </row>
    <row r="46" spans="1:7" x14ac:dyDescent="0.2">
      <c r="A46" s="14" t="s">
        <v>0</v>
      </c>
      <c r="B46" s="15" t="s">
        <v>45</v>
      </c>
      <c r="C46" s="14" t="s">
        <v>6</v>
      </c>
      <c r="D46" s="16">
        <v>304338</v>
      </c>
      <c r="E46" s="9">
        <v>421</v>
      </c>
      <c r="F46" s="4">
        <f t="shared" si="0"/>
        <v>3.4615447863051091E-3</v>
      </c>
      <c r="G46" s="7">
        <f t="shared" si="1"/>
        <v>11449.059380704148</v>
      </c>
    </row>
    <row r="47" spans="1:7" x14ac:dyDescent="0.2">
      <c r="A47" s="14" t="s">
        <v>0</v>
      </c>
      <c r="B47" s="15" t="s">
        <v>46</v>
      </c>
      <c r="C47" s="14" t="s">
        <v>6</v>
      </c>
      <c r="D47" s="16">
        <v>304339</v>
      </c>
      <c r="E47" s="9">
        <v>142</v>
      </c>
      <c r="F47" s="4">
        <f t="shared" si="0"/>
        <v>1.1675519231717946E-3</v>
      </c>
      <c r="G47" s="7">
        <f t="shared" si="1"/>
        <v>3861.6779858907107</v>
      </c>
    </row>
    <row r="48" spans="1:7" x14ac:dyDescent="0.2">
      <c r="A48" s="14" t="s">
        <v>0</v>
      </c>
      <c r="B48" s="33" t="s">
        <v>274</v>
      </c>
      <c r="C48" s="16">
        <v>401</v>
      </c>
      <c r="D48" s="35">
        <v>304257</v>
      </c>
      <c r="E48" s="9">
        <v>8</v>
      </c>
      <c r="F48" s="4">
        <f t="shared" si="0"/>
        <v>6.5777573136439137E-5</v>
      </c>
      <c r="G48" s="7">
        <f t="shared" si="1"/>
        <v>217.55932314877245</v>
      </c>
    </row>
    <row r="49" spans="1:7" x14ac:dyDescent="0.2">
      <c r="A49" s="14" t="s">
        <v>0</v>
      </c>
      <c r="B49" s="15" t="s">
        <v>47</v>
      </c>
      <c r="C49" s="14" t="s">
        <v>6</v>
      </c>
      <c r="D49" s="16">
        <v>304340</v>
      </c>
      <c r="E49" s="9">
        <v>47</v>
      </c>
      <c r="F49" s="4">
        <f t="shared" si="0"/>
        <v>3.8644324217657988E-4</v>
      </c>
      <c r="G49" s="7">
        <f t="shared" si="1"/>
        <v>1278.161023499038</v>
      </c>
    </row>
    <row r="50" spans="1:7" x14ac:dyDescent="0.2">
      <c r="A50" s="14" t="s">
        <v>0</v>
      </c>
      <c r="B50" s="15" t="s">
        <v>48</v>
      </c>
      <c r="C50" s="14" t="s">
        <v>15</v>
      </c>
      <c r="D50" s="16">
        <v>304151</v>
      </c>
      <c r="E50" s="9">
        <v>46</v>
      </c>
      <c r="F50" s="4">
        <f t="shared" si="0"/>
        <v>3.7822104553452503E-4</v>
      </c>
      <c r="G50" s="7">
        <f t="shared" si="1"/>
        <v>1250.9661081054414</v>
      </c>
    </row>
    <row r="51" spans="1:7" x14ac:dyDescent="0.2">
      <c r="A51" s="14" t="s">
        <v>0</v>
      </c>
      <c r="B51" s="15" t="s">
        <v>49</v>
      </c>
      <c r="C51" s="14" t="s">
        <v>8</v>
      </c>
      <c r="D51" s="16">
        <v>188918</v>
      </c>
      <c r="E51" s="9">
        <v>488</v>
      </c>
      <c r="F51" s="4">
        <f t="shared" si="0"/>
        <v>4.0124319613227873E-3</v>
      </c>
      <c r="G51" s="7">
        <f t="shared" si="1"/>
        <v>13271.118712075118</v>
      </c>
    </row>
    <row r="52" spans="1:7" x14ac:dyDescent="0.2">
      <c r="A52" s="14" t="s">
        <v>0</v>
      </c>
      <c r="B52" s="15" t="s">
        <v>50</v>
      </c>
      <c r="C52" s="14" t="s">
        <v>15</v>
      </c>
      <c r="D52" s="16">
        <v>304152</v>
      </c>
      <c r="E52" s="9">
        <v>45</v>
      </c>
      <c r="F52" s="4">
        <f t="shared" si="0"/>
        <v>3.6999884889247012E-4</v>
      </c>
      <c r="G52" s="7">
        <f t="shared" si="1"/>
        <v>1223.7711927118448</v>
      </c>
    </row>
    <row r="53" spans="1:7" x14ac:dyDescent="0.2">
      <c r="A53" s="14" t="s">
        <v>0</v>
      </c>
      <c r="B53" s="15" t="s">
        <v>51</v>
      </c>
      <c r="C53" s="14" t="s">
        <v>15</v>
      </c>
      <c r="D53" s="16">
        <v>304153</v>
      </c>
      <c r="E53" s="9">
        <v>111</v>
      </c>
      <c r="F53" s="4">
        <f t="shared" si="0"/>
        <v>9.1266382726809298E-4</v>
      </c>
      <c r="G53" s="7">
        <f t="shared" si="1"/>
        <v>3018.6356086892174</v>
      </c>
    </row>
    <row r="54" spans="1:7" x14ac:dyDescent="0.2">
      <c r="A54" s="14" t="s">
        <v>0</v>
      </c>
      <c r="B54" s="15" t="s">
        <v>52</v>
      </c>
      <c r="C54" s="14" t="s">
        <v>15</v>
      </c>
      <c r="D54" s="16">
        <v>304154</v>
      </c>
      <c r="E54" s="9">
        <v>56</v>
      </c>
      <c r="F54" s="4">
        <f t="shared" si="0"/>
        <v>4.6044301195507392E-4</v>
      </c>
      <c r="G54" s="7">
        <f t="shared" si="1"/>
        <v>1522.915262041407</v>
      </c>
    </row>
    <row r="55" spans="1:7" x14ac:dyDescent="0.2">
      <c r="A55" s="14" t="s">
        <v>0</v>
      </c>
      <c r="B55" s="15" t="s">
        <v>53</v>
      </c>
      <c r="C55" s="14" t="s">
        <v>15</v>
      </c>
      <c r="D55" s="16">
        <v>184705</v>
      </c>
      <c r="E55" s="9">
        <v>465</v>
      </c>
      <c r="F55" s="4">
        <f t="shared" si="0"/>
        <v>3.8233214385555245E-3</v>
      </c>
      <c r="G55" s="7">
        <f t="shared" si="1"/>
        <v>12645.635658022398</v>
      </c>
    </row>
    <row r="56" spans="1:7" x14ac:dyDescent="0.2">
      <c r="A56" s="14" t="s">
        <v>0</v>
      </c>
      <c r="B56" s="15" t="s">
        <v>54</v>
      </c>
      <c r="C56" s="14" t="s">
        <v>15</v>
      </c>
      <c r="D56" s="16">
        <v>304155</v>
      </c>
      <c r="E56" s="9">
        <v>327</v>
      </c>
      <c r="F56" s="4">
        <f t="shared" si="0"/>
        <v>2.6886583019519496E-3</v>
      </c>
      <c r="G56" s="7">
        <f t="shared" si="1"/>
        <v>8892.7373337060726</v>
      </c>
    </row>
    <row r="57" spans="1:7" x14ac:dyDescent="0.2">
      <c r="A57" s="14" t="s">
        <v>0</v>
      </c>
      <c r="B57" s="15" t="s">
        <v>55</v>
      </c>
      <c r="C57" s="14" t="s">
        <v>12</v>
      </c>
      <c r="D57" s="16">
        <v>304373</v>
      </c>
      <c r="E57" s="9">
        <v>28</v>
      </c>
      <c r="F57" s="4">
        <f t="shared" si="0"/>
        <v>2.3022150597753696E-4</v>
      </c>
      <c r="G57" s="7">
        <f t="shared" si="1"/>
        <v>761.4576310207035</v>
      </c>
    </row>
    <row r="58" spans="1:7" x14ac:dyDescent="0.2">
      <c r="A58" s="14" t="s">
        <v>0</v>
      </c>
      <c r="B58" s="33" t="s">
        <v>275</v>
      </c>
      <c r="C58" s="16">
        <v>401</v>
      </c>
      <c r="D58" s="35">
        <v>304258</v>
      </c>
      <c r="E58" s="9">
        <v>27</v>
      </c>
      <c r="F58" s="4">
        <f t="shared" si="0"/>
        <v>2.2199930933548207E-4</v>
      </c>
      <c r="G58" s="7">
        <f t="shared" si="1"/>
        <v>734.26271562710701</v>
      </c>
    </row>
    <row r="59" spans="1:7" x14ac:dyDescent="0.2">
      <c r="A59" s="14" t="s">
        <v>0</v>
      </c>
      <c r="B59" s="15" t="s">
        <v>56</v>
      </c>
      <c r="C59" s="14" t="s">
        <v>8</v>
      </c>
      <c r="D59" s="16">
        <v>304259</v>
      </c>
      <c r="E59" s="9">
        <v>12</v>
      </c>
      <c r="F59" s="4">
        <f t="shared" si="0"/>
        <v>9.8666359704658698E-5</v>
      </c>
      <c r="G59" s="7">
        <f t="shared" si="1"/>
        <v>326.33898472315866</v>
      </c>
    </row>
    <row r="60" spans="1:7" x14ac:dyDescent="0.2">
      <c r="A60" s="14" t="s">
        <v>0</v>
      </c>
      <c r="B60" s="15" t="s">
        <v>57</v>
      </c>
      <c r="C60" s="14" t="s">
        <v>8</v>
      </c>
      <c r="D60" s="16">
        <v>184756</v>
      </c>
      <c r="E60" s="9">
        <v>580</v>
      </c>
      <c r="F60" s="4">
        <f t="shared" si="0"/>
        <v>4.7688740523918367E-3</v>
      </c>
      <c r="G60" s="7">
        <f t="shared" si="1"/>
        <v>15773.050928286</v>
      </c>
    </row>
    <row r="61" spans="1:7" x14ac:dyDescent="0.2">
      <c r="A61" s="14" t="s">
        <v>0</v>
      </c>
      <c r="B61" s="15" t="s">
        <v>58</v>
      </c>
      <c r="C61" s="14" t="s">
        <v>15</v>
      </c>
      <c r="D61" s="16">
        <v>304156</v>
      </c>
      <c r="E61" s="9">
        <v>479</v>
      </c>
      <c r="F61" s="4">
        <f t="shared" si="0"/>
        <v>3.938432191544293E-3</v>
      </c>
      <c r="G61" s="7">
        <f t="shared" si="1"/>
        <v>13026.364473532749</v>
      </c>
    </row>
    <row r="62" spans="1:7" x14ac:dyDescent="0.2">
      <c r="A62" s="14" t="s">
        <v>0</v>
      </c>
      <c r="B62" s="15" t="s">
        <v>59</v>
      </c>
      <c r="C62" s="14" t="s">
        <v>15</v>
      </c>
      <c r="D62" s="16">
        <v>304157</v>
      </c>
      <c r="E62" s="9">
        <v>17</v>
      </c>
      <c r="F62" s="4">
        <f t="shared" si="0"/>
        <v>1.3977734291493316E-4</v>
      </c>
      <c r="G62" s="7">
        <f t="shared" si="1"/>
        <v>462.31356169114144</v>
      </c>
    </row>
    <row r="63" spans="1:7" x14ac:dyDescent="0.2">
      <c r="A63" s="14" t="s">
        <v>0</v>
      </c>
      <c r="B63" s="15" t="s">
        <v>60</v>
      </c>
      <c r="C63" s="14" t="s">
        <v>8</v>
      </c>
      <c r="D63" s="16">
        <v>304260</v>
      </c>
      <c r="E63" s="9">
        <v>85</v>
      </c>
      <c r="F63" s="4">
        <f t="shared" si="0"/>
        <v>6.9888671457466573E-4</v>
      </c>
      <c r="G63" s="7">
        <f t="shared" si="1"/>
        <v>2311.5678084557071</v>
      </c>
    </row>
    <row r="64" spans="1:7" x14ac:dyDescent="0.2">
      <c r="A64" s="14" t="s">
        <v>0</v>
      </c>
      <c r="B64" s="15" t="s">
        <v>61</v>
      </c>
      <c r="C64" s="14" t="s">
        <v>12</v>
      </c>
      <c r="D64" s="16">
        <v>184871</v>
      </c>
      <c r="E64" s="9">
        <v>798</v>
      </c>
      <c r="F64" s="4">
        <f t="shared" si="0"/>
        <v>6.5613129203598037E-3</v>
      </c>
      <c r="G64" s="7">
        <f t="shared" si="1"/>
        <v>21701.542484090052</v>
      </c>
    </row>
    <row r="65" spans="1:7" x14ac:dyDescent="0.2">
      <c r="A65" s="14" t="s">
        <v>0</v>
      </c>
      <c r="B65" s="15" t="s">
        <v>62</v>
      </c>
      <c r="C65" s="14" t="s">
        <v>12</v>
      </c>
      <c r="D65" s="16">
        <v>304374</v>
      </c>
      <c r="E65" s="9">
        <v>72</v>
      </c>
      <c r="F65" s="4">
        <f t="shared" si="0"/>
        <v>5.9199815822795216E-4</v>
      </c>
      <c r="G65" s="7">
        <f t="shared" si="1"/>
        <v>1958.0339083389517</v>
      </c>
    </row>
    <row r="66" spans="1:7" x14ac:dyDescent="0.2">
      <c r="A66" s="14" t="s">
        <v>0</v>
      </c>
      <c r="B66" s="33" t="s">
        <v>276</v>
      </c>
      <c r="C66" s="16">
        <v>401</v>
      </c>
      <c r="D66" s="35">
        <v>304265</v>
      </c>
      <c r="E66" s="9">
        <v>10</v>
      </c>
      <c r="F66" s="4">
        <f t="shared" ref="F66:F129" si="2">E66/$E$302</f>
        <v>8.2221966420548918E-5</v>
      </c>
      <c r="G66" s="7">
        <f t="shared" ref="G66:G129" si="3">$H$2*F66</f>
        <v>271.94915393596557</v>
      </c>
    </row>
    <row r="67" spans="1:7" x14ac:dyDescent="0.2">
      <c r="A67" s="14" t="s">
        <v>0</v>
      </c>
      <c r="B67" s="15" t="s">
        <v>63</v>
      </c>
      <c r="C67" s="14" t="s">
        <v>8</v>
      </c>
      <c r="D67" s="16">
        <v>304262</v>
      </c>
      <c r="E67" s="9">
        <v>64</v>
      </c>
      <c r="F67" s="4">
        <f t="shared" si="2"/>
        <v>5.2622058509151309E-4</v>
      </c>
      <c r="G67" s="7">
        <f t="shared" si="3"/>
        <v>1740.4745851901796</v>
      </c>
    </row>
    <row r="68" spans="1:7" x14ac:dyDescent="0.2">
      <c r="A68" s="14" t="s">
        <v>0</v>
      </c>
      <c r="B68" s="15" t="s">
        <v>64</v>
      </c>
      <c r="C68" s="14" t="s">
        <v>6</v>
      </c>
      <c r="D68" s="16">
        <v>304341</v>
      </c>
      <c r="E68" s="9">
        <v>59</v>
      </c>
      <c r="F68" s="4">
        <f t="shared" si="2"/>
        <v>4.8510960188123859E-4</v>
      </c>
      <c r="G68" s="7">
        <f t="shared" si="3"/>
        <v>1604.5000082221966</v>
      </c>
    </row>
    <row r="69" spans="1:7" x14ac:dyDescent="0.2">
      <c r="A69" s="14" t="s">
        <v>0</v>
      </c>
      <c r="B69" s="15" t="s">
        <v>65</v>
      </c>
      <c r="C69" s="14" t="s">
        <v>15</v>
      </c>
      <c r="D69" s="16">
        <v>304158</v>
      </c>
      <c r="E69" s="9">
        <v>138</v>
      </c>
      <c r="F69" s="4">
        <f t="shared" si="2"/>
        <v>1.134663136603575E-3</v>
      </c>
      <c r="G69" s="7">
        <f t="shared" si="3"/>
        <v>3752.8983243163243</v>
      </c>
    </row>
    <row r="70" spans="1:7" ht="25.5" x14ac:dyDescent="0.2">
      <c r="A70" s="14" t="s">
        <v>0</v>
      </c>
      <c r="B70" s="15" t="s">
        <v>66</v>
      </c>
      <c r="C70" s="14" t="s">
        <v>12</v>
      </c>
      <c r="D70" s="16">
        <v>304375</v>
      </c>
      <c r="E70" s="9">
        <v>181</v>
      </c>
      <c r="F70" s="4">
        <f t="shared" si="2"/>
        <v>1.4882175922119353E-3</v>
      </c>
      <c r="G70" s="7">
        <f t="shared" si="3"/>
        <v>4922.2796862409759</v>
      </c>
    </row>
    <row r="71" spans="1:7" x14ac:dyDescent="0.2">
      <c r="A71" s="14" t="s">
        <v>0</v>
      </c>
      <c r="B71" s="15" t="s">
        <v>67</v>
      </c>
      <c r="C71" s="14" t="s">
        <v>12</v>
      </c>
      <c r="D71" s="16">
        <v>304376</v>
      </c>
      <c r="E71" s="9">
        <v>102</v>
      </c>
      <c r="F71" s="4">
        <f t="shared" si="2"/>
        <v>8.3866405748959894E-4</v>
      </c>
      <c r="G71" s="7">
        <f t="shared" si="3"/>
        <v>2773.8813701468484</v>
      </c>
    </row>
    <row r="72" spans="1:7" x14ac:dyDescent="0.2">
      <c r="A72" s="14" t="s">
        <v>0</v>
      </c>
      <c r="B72" s="15" t="s">
        <v>68</v>
      </c>
      <c r="C72" s="14" t="s">
        <v>6</v>
      </c>
      <c r="D72" s="16">
        <v>304342</v>
      </c>
      <c r="E72" s="9">
        <v>90</v>
      </c>
      <c r="F72" s="4">
        <f t="shared" si="2"/>
        <v>7.3999769778494023E-4</v>
      </c>
      <c r="G72" s="7">
        <f t="shared" si="3"/>
        <v>2447.5423854236897</v>
      </c>
    </row>
    <row r="73" spans="1:7" x14ac:dyDescent="0.2">
      <c r="A73" s="14" t="s">
        <v>0</v>
      </c>
      <c r="B73" s="15" t="s">
        <v>69</v>
      </c>
      <c r="C73" s="14" t="s">
        <v>8</v>
      </c>
      <c r="D73" s="16">
        <v>67722</v>
      </c>
      <c r="E73" s="9">
        <v>1108</v>
      </c>
      <c r="F73" s="4">
        <f t="shared" si="2"/>
        <v>9.1101938793968201E-3</v>
      </c>
      <c r="G73" s="7">
        <f t="shared" si="3"/>
        <v>30131.966256104981</v>
      </c>
    </row>
    <row r="74" spans="1:7" x14ac:dyDescent="0.2">
      <c r="A74" s="14" t="s">
        <v>0</v>
      </c>
      <c r="B74" s="15" t="s">
        <v>70</v>
      </c>
      <c r="C74" s="14" t="s">
        <v>15</v>
      </c>
      <c r="D74" s="16">
        <v>304159</v>
      </c>
      <c r="E74" s="9">
        <v>69</v>
      </c>
      <c r="F74" s="4">
        <f t="shared" si="2"/>
        <v>5.6733156830178749E-4</v>
      </c>
      <c r="G74" s="7">
        <f t="shared" si="3"/>
        <v>1876.4491621581622</v>
      </c>
    </row>
    <row r="75" spans="1:7" x14ac:dyDescent="0.2">
      <c r="A75" s="14" t="s">
        <v>0</v>
      </c>
      <c r="B75" s="15" t="s">
        <v>71</v>
      </c>
      <c r="C75" s="14" t="s">
        <v>12</v>
      </c>
      <c r="D75" s="16">
        <v>304377</v>
      </c>
      <c r="E75" s="9">
        <v>226</v>
      </c>
      <c r="F75" s="4">
        <f t="shared" si="2"/>
        <v>1.8582164411044054E-3</v>
      </c>
      <c r="G75" s="7">
        <f t="shared" si="3"/>
        <v>6146.0508789528212</v>
      </c>
    </row>
    <row r="76" spans="1:7" x14ac:dyDescent="0.2">
      <c r="A76" s="14" t="s">
        <v>0</v>
      </c>
      <c r="B76" s="15" t="s">
        <v>72</v>
      </c>
      <c r="C76" s="14" t="s">
        <v>6</v>
      </c>
      <c r="D76" s="16">
        <v>184806</v>
      </c>
      <c r="E76" s="9">
        <v>1260</v>
      </c>
      <c r="F76" s="4">
        <f t="shared" si="2"/>
        <v>1.0359967768989163E-2</v>
      </c>
      <c r="G76" s="7">
        <f t="shared" si="3"/>
        <v>34265.593395931661</v>
      </c>
    </row>
    <row r="77" spans="1:7" x14ac:dyDescent="0.2">
      <c r="A77" s="14" t="s">
        <v>0</v>
      </c>
      <c r="B77" s="15" t="s">
        <v>73</v>
      </c>
      <c r="C77" s="14" t="s">
        <v>8</v>
      </c>
      <c r="D77" s="16">
        <v>304263</v>
      </c>
      <c r="E77" s="9">
        <v>133</v>
      </c>
      <c r="F77" s="4">
        <f t="shared" si="2"/>
        <v>1.0935521533933005E-3</v>
      </c>
      <c r="G77" s="7">
        <f t="shared" si="3"/>
        <v>3616.9237473483413</v>
      </c>
    </row>
    <row r="78" spans="1:7" x14ac:dyDescent="0.2">
      <c r="A78" s="14" t="s">
        <v>0</v>
      </c>
      <c r="B78" s="15" t="s">
        <v>74</v>
      </c>
      <c r="C78" s="14" t="s">
        <v>12</v>
      </c>
      <c r="D78" s="16">
        <v>304378</v>
      </c>
      <c r="E78" s="9">
        <v>129</v>
      </c>
      <c r="F78" s="4">
        <f t="shared" si="2"/>
        <v>1.060663366825081E-3</v>
      </c>
      <c r="G78" s="7">
        <f t="shared" si="3"/>
        <v>3508.1440857739553</v>
      </c>
    </row>
    <row r="79" spans="1:7" x14ac:dyDescent="0.2">
      <c r="A79" s="14" t="s">
        <v>0</v>
      </c>
      <c r="B79" s="15" t="s">
        <v>75</v>
      </c>
      <c r="C79" s="14" t="s">
        <v>15</v>
      </c>
      <c r="D79" s="16">
        <v>63216</v>
      </c>
      <c r="E79" s="9">
        <v>4190</v>
      </c>
      <c r="F79" s="4">
        <f t="shared" si="2"/>
        <v>3.4451003930209993E-2</v>
      </c>
      <c r="G79" s="7">
        <f t="shared" si="3"/>
        <v>113946.69549916955</v>
      </c>
    </row>
    <row r="80" spans="1:7" x14ac:dyDescent="0.2">
      <c r="A80" s="14" t="s">
        <v>0</v>
      </c>
      <c r="B80" s="15" t="s">
        <v>76</v>
      </c>
      <c r="C80" s="14" t="s">
        <v>6</v>
      </c>
      <c r="D80" s="16">
        <v>71264</v>
      </c>
      <c r="E80" s="9">
        <v>1769</v>
      </c>
      <c r="F80" s="4">
        <f t="shared" si="2"/>
        <v>1.4545065859795103E-2</v>
      </c>
      <c r="G80" s="7">
        <f t="shared" si="3"/>
        <v>48107.805331272299</v>
      </c>
    </row>
    <row r="81" spans="1:7" x14ac:dyDescent="0.2">
      <c r="A81" s="14" t="s">
        <v>0</v>
      </c>
      <c r="B81" s="15" t="s">
        <v>77</v>
      </c>
      <c r="C81" s="14" t="s">
        <v>8</v>
      </c>
      <c r="D81" s="16">
        <v>304264</v>
      </c>
      <c r="E81" s="9">
        <v>79</v>
      </c>
      <c r="F81" s="4">
        <f t="shared" si="2"/>
        <v>6.4955353472233638E-4</v>
      </c>
      <c r="G81" s="7">
        <f t="shared" si="3"/>
        <v>2148.3983160941275</v>
      </c>
    </row>
    <row r="82" spans="1:7" x14ac:dyDescent="0.2">
      <c r="A82" s="14" t="s">
        <v>0</v>
      </c>
      <c r="B82" s="15" t="s">
        <v>78</v>
      </c>
      <c r="C82" s="14" t="s">
        <v>15</v>
      </c>
      <c r="D82" s="16">
        <v>304160</v>
      </c>
      <c r="E82" s="9">
        <v>20</v>
      </c>
      <c r="F82" s="4">
        <f t="shared" si="2"/>
        <v>1.6444393284109784E-4</v>
      </c>
      <c r="G82" s="7">
        <f t="shared" si="3"/>
        <v>543.89830787193114</v>
      </c>
    </row>
    <row r="83" spans="1:7" x14ac:dyDescent="0.2">
      <c r="A83" s="14" t="s">
        <v>0</v>
      </c>
      <c r="B83" s="15" t="s">
        <v>79</v>
      </c>
      <c r="C83" s="14" t="s">
        <v>6</v>
      </c>
      <c r="D83" s="16">
        <v>304343</v>
      </c>
      <c r="E83" s="9">
        <v>88</v>
      </c>
      <c r="F83" s="4">
        <f t="shared" si="2"/>
        <v>7.2355330450083041E-4</v>
      </c>
      <c r="G83" s="7">
        <f t="shared" si="3"/>
        <v>2393.1525546364965</v>
      </c>
    </row>
    <row r="84" spans="1:7" x14ac:dyDescent="0.2">
      <c r="A84" s="14" t="s">
        <v>0</v>
      </c>
      <c r="B84" s="33" t="s">
        <v>277</v>
      </c>
      <c r="C84" s="16">
        <v>401</v>
      </c>
      <c r="D84" s="35">
        <v>304267</v>
      </c>
      <c r="E84" s="9">
        <v>19</v>
      </c>
      <c r="F84" s="4">
        <f t="shared" si="2"/>
        <v>1.5622173619904292E-4</v>
      </c>
      <c r="G84" s="7">
        <f t="shared" si="3"/>
        <v>516.70339247833442</v>
      </c>
    </row>
    <row r="85" spans="1:7" x14ac:dyDescent="0.2">
      <c r="A85" s="14" t="s">
        <v>0</v>
      </c>
      <c r="B85" s="15" t="s">
        <v>80</v>
      </c>
      <c r="C85" s="14" t="s">
        <v>6</v>
      </c>
      <c r="D85" s="16">
        <v>304344</v>
      </c>
      <c r="E85" s="9">
        <v>139</v>
      </c>
      <c r="F85" s="4">
        <f t="shared" si="2"/>
        <v>1.1428853332456298E-3</v>
      </c>
      <c r="G85" s="7">
        <f t="shared" si="3"/>
        <v>3780.0932397099205</v>
      </c>
    </row>
    <row r="86" spans="1:7" x14ac:dyDescent="0.2">
      <c r="A86" s="14" t="s">
        <v>0</v>
      </c>
      <c r="B86" s="15" t="s">
        <v>81</v>
      </c>
      <c r="C86" s="14" t="s">
        <v>12</v>
      </c>
      <c r="D86" s="16">
        <v>184883</v>
      </c>
      <c r="E86" s="9">
        <v>387</v>
      </c>
      <c r="F86" s="4">
        <f t="shared" si="2"/>
        <v>3.1819901004752431E-3</v>
      </c>
      <c r="G86" s="7">
        <f t="shared" si="3"/>
        <v>10524.432257321867</v>
      </c>
    </row>
    <row r="87" spans="1:7" x14ac:dyDescent="0.2">
      <c r="A87" s="14" t="s">
        <v>0</v>
      </c>
      <c r="B87" s="15" t="s">
        <v>82</v>
      </c>
      <c r="C87" s="14" t="s">
        <v>15</v>
      </c>
      <c r="D87" s="16">
        <v>304161</v>
      </c>
      <c r="E87" s="9">
        <v>65</v>
      </c>
      <c r="F87" s="4">
        <f t="shared" si="2"/>
        <v>5.3444278173356795E-4</v>
      </c>
      <c r="G87" s="7">
        <f t="shared" si="3"/>
        <v>1767.669500583776</v>
      </c>
    </row>
    <row r="88" spans="1:7" x14ac:dyDescent="0.2">
      <c r="A88" s="14" t="s">
        <v>0</v>
      </c>
      <c r="B88" s="15" t="s">
        <v>83</v>
      </c>
      <c r="C88" s="14" t="s">
        <v>8</v>
      </c>
      <c r="D88" s="16">
        <v>304266</v>
      </c>
      <c r="E88" s="9">
        <v>283</v>
      </c>
      <c r="F88" s="4">
        <f t="shared" si="2"/>
        <v>2.3268816497015342E-3</v>
      </c>
      <c r="G88" s="7">
        <f t="shared" si="3"/>
        <v>7696.1610563878239</v>
      </c>
    </row>
    <row r="89" spans="1:7" x14ac:dyDescent="0.2">
      <c r="A89" s="14" t="s">
        <v>0</v>
      </c>
      <c r="B89" s="33" t="s">
        <v>278</v>
      </c>
      <c r="C89" s="16">
        <v>401</v>
      </c>
      <c r="D89" s="35">
        <v>304268</v>
      </c>
      <c r="E89" s="9">
        <v>6</v>
      </c>
      <c r="F89" s="4">
        <f t="shared" si="2"/>
        <v>4.9333179852329349E-5</v>
      </c>
      <c r="G89" s="7">
        <f t="shared" si="3"/>
        <v>163.16949236157933</v>
      </c>
    </row>
    <row r="90" spans="1:7" x14ac:dyDescent="0.2">
      <c r="A90" s="14" t="s">
        <v>0</v>
      </c>
      <c r="B90" s="33" t="s">
        <v>279</v>
      </c>
      <c r="C90" s="16">
        <v>401</v>
      </c>
      <c r="D90" s="35">
        <v>304268</v>
      </c>
      <c r="E90" s="9">
        <v>64</v>
      </c>
      <c r="F90" s="4">
        <f t="shared" si="2"/>
        <v>5.2622058509151309E-4</v>
      </c>
      <c r="G90" s="7">
        <f t="shared" si="3"/>
        <v>1740.4745851901796</v>
      </c>
    </row>
    <row r="91" spans="1:7" x14ac:dyDescent="0.2">
      <c r="A91" s="14" t="s">
        <v>0</v>
      </c>
      <c r="B91" s="15" t="s">
        <v>84</v>
      </c>
      <c r="C91" s="14" t="s">
        <v>6</v>
      </c>
      <c r="D91" s="16">
        <v>189466</v>
      </c>
      <c r="E91" s="9">
        <v>615</v>
      </c>
      <c r="F91" s="4">
        <f t="shared" si="2"/>
        <v>5.0566509348637578E-3</v>
      </c>
      <c r="G91" s="7">
        <f t="shared" si="3"/>
        <v>16724.872967061878</v>
      </c>
    </row>
    <row r="92" spans="1:7" x14ac:dyDescent="0.2">
      <c r="A92" s="14" t="s">
        <v>0</v>
      </c>
      <c r="B92" s="15" t="s">
        <v>85</v>
      </c>
      <c r="C92" s="14" t="s">
        <v>12</v>
      </c>
      <c r="D92" s="16">
        <v>304379</v>
      </c>
      <c r="E92" s="9">
        <v>163</v>
      </c>
      <c r="F92" s="4">
        <f t="shared" si="2"/>
        <v>1.3402180526549473E-3</v>
      </c>
      <c r="G92" s="7">
        <f t="shared" si="3"/>
        <v>4432.771209156238</v>
      </c>
    </row>
    <row r="93" spans="1:7" x14ac:dyDescent="0.2">
      <c r="A93" s="14" t="s">
        <v>0</v>
      </c>
      <c r="B93" s="15" t="s">
        <v>86</v>
      </c>
      <c r="C93" s="14" t="s">
        <v>15</v>
      </c>
      <c r="D93" s="16">
        <v>304162</v>
      </c>
      <c r="E93" s="9">
        <v>5</v>
      </c>
      <c r="F93" s="4">
        <f t="shared" si="2"/>
        <v>4.1110983210274459E-5</v>
      </c>
      <c r="G93" s="7">
        <f t="shared" si="3"/>
        <v>135.97457696798278</v>
      </c>
    </row>
    <row r="94" spans="1:7" x14ac:dyDescent="0.2">
      <c r="A94" s="14" t="s">
        <v>0</v>
      </c>
      <c r="B94" s="33" t="s">
        <v>280</v>
      </c>
      <c r="C94" s="16">
        <v>400</v>
      </c>
      <c r="D94" s="35">
        <v>304163</v>
      </c>
      <c r="E94" s="9">
        <v>20</v>
      </c>
      <c r="F94" s="4">
        <f t="shared" si="2"/>
        <v>1.6444393284109784E-4</v>
      </c>
      <c r="G94" s="7">
        <f t="shared" si="3"/>
        <v>543.89830787193114</v>
      </c>
    </row>
    <row r="95" spans="1:7" x14ac:dyDescent="0.2">
      <c r="A95" s="14" t="s">
        <v>0</v>
      </c>
      <c r="B95" s="15" t="s">
        <v>87</v>
      </c>
      <c r="C95" s="14" t="s">
        <v>8</v>
      </c>
      <c r="D95" s="16">
        <v>304269</v>
      </c>
      <c r="E95" s="9">
        <v>65</v>
      </c>
      <c r="F95" s="4">
        <f t="shared" si="2"/>
        <v>5.3444278173356795E-4</v>
      </c>
      <c r="G95" s="7">
        <f t="shared" si="3"/>
        <v>1767.669500583776</v>
      </c>
    </row>
    <row r="96" spans="1:7" x14ac:dyDescent="0.2">
      <c r="A96" s="14" t="s">
        <v>0</v>
      </c>
      <c r="B96" s="33" t="s">
        <v>281</v>
      </c>
      <c r="C96" s="16">
        <v>401</v>
      </c>
      <c r="D96" s="35">
        <v>304270</v>
      </c>
      <c r="E96" s="9">
        <v>17</v>
      </c>
      <c r="F96" s="4">
        <f t="shared" si="2"/>
        <v>1.3977734291493316E-4</v>
      </c>
      <c r="G96" s="7">
        <f t="shared" si="3"/>
        <v>462.31356169114144</v>
      </c>
    </row>
    <row r="97" spans="1:7" x14ac:dyDescent="0.2">
      <c r="A97" s="14" t="s">
        <v>0</v>
      </c>
      <c r="B97" s="15" t="s">
        <v>88</v>
      </c>
      <c r="C97" s="14" t="s">
        <v>12</v>
      </c>
      <c r="D97" s="16">
        <v>304380</v>
      </c>
      <c r="E97" s="9">
        <v>381</v>
      </c>
      <c r="F97" s="4">
        <f t="shared" si="2"/>
        <v>3.1326569206229136E-3</v>
      </c>
      <c r="G97" s="7">
        <f t="shared" si="3"/>
        <v>10361.262764960287</v>
      </c>
    </row>
    <row r="98" spans="1:7" x14ac:dyDescent="0.2">
      <c r="A98" s="14" t="s">
        <v>0</v>
      </c>
      <c r="B98" s="15" t="s">
        <v>89</v>
      </c>
      <c r="C98" s="14" t="s">
        <v>12</v>
      </c>
      <c r="D98" s="16">
        <v>304381</v>
      </c>
      <c r="E98" s="9">
        <v>212</v>
      </c>
      <c r="F98" s="4">
        <f t="shared" si="2"/>
        <v>1.743105688115637E-3</v>
      </c>
      <c r="G98" s="7">
        <f t="shared" si="3"/>
        <v>5765.3220634424688</v>
      </c>
    </row>
    <row r="99" spans="1:7" x14ac:dyDescent="0.2">
      <c r="A99" s="14" t="s">
        <v>0</v>
      </c>
      <c r="B99" s="15" t="s">
        <v>90</v>
      </c>
      <c r="C99" s="14" t="s">
        <v>8</v>
      </c>
      <c r="D99" s="16">
        <v>304271</v>
      </c>
      <c r="E99" s="9">
        <v>73</v>
      </c>
      <c r="F99" s="4">
        <f t="shared" si="2"/>
        <v>6.0022035487000702E-4</v>
      </c>
      <c r="G99" s="7">
        <f t="shared" si="3"/>
        <v>1985.2288237325481</v>
      </c>
    </row>
    <row r="100" spans="1:7" x14ac:dyDescent="0.2">
      <c r="A100" s="14" t="s">
        <v>0</v>
      </c>
      <c r="B100" s="15" t="s">
        <v>91</v>
      </c>
      <c r="C100" s="14" t="s">
        <v>12</v>
      </c>
      <c r="D100" s="16">
        <v>304382</v>
      </c>
      <c r="E100" s="9">
        <v>571</v>
      </c>
      <c r="F100" s="4">
        <f t="shared" si="2"/>
        <v>4.6948742826133432E-3</v>
      </c>
      <c r="G100" s="7">
        <f t="shared" si="3"/>
        <v>15528.296689743633</v>
      </c>
    </row>
    <row r="101" spans="1:7" x14ac:dyDescent="0.2">
      <c r="A101" s="14" t="s">
        <v>0</v>
      </c>
      <c r="B101" s="15" t="s">
        <v>92</v>
      </c>
      <c r="C101" s="14" t="s">
        <v>12</v>
      </c>
      <c r="D101" s="16">
        <v>304383</v>
      </c>
      <c r="E101" s="9">
        <v>42</v>
      </c>
      <c r="F101" s="4">
        <f t="shared" si="2"/>
        <v>3.4533225896630544E-4</v>
      </c>
      <c r="G101" s="7">
        <f t="shared" si="3"/>
        <v>1142.1864465310553</v>
      </c>
    </row>
    <row r="102" spans="1:7" x14ac:dyDescent="0.2">
      <c r="A102" s="14" t="s">
        <v>0</v>
      </c>
      <c r="B102" s="15" t="s">
        <v>93</v>
      </c>
      <c r="C102" s="14" t="s">
        <v>6</v>
      </c>
      <c r="D102" s="16">
        <v>304345</v>
      </c>
      <c r="E102" s="9">
        <v>24</v>
      </c>
      <c r="F102" s="4">
        <f t="shared" si="2"/>
        <v>1.973327194093174E-4</v>
      </c>
      <c r="G102" s="7">
        <f t="shared" si="3"/>
        <v>652.67796944631732</v>
      </c>
    </row>
    <row r="103" spans="1:7" x14ac:dyDescent="0.2">
      <c r="A103" s="14" t="s">
        <v>0</v>
      </c>
      <c r="B103" s="15" t="s">
        <v>94</v>
      </c>
      <c r="C103" s="14" t="s">
        <v>15</v>
      </c>
      <c r="D103" s="16">
        <v>304164</v>
      </c>
      <c r="E103" s="9">
        <v>223</v>
      </c>
      <c r="F103" s="4">
        <f t="shared" si="2"/>
        <v>1.8335498511782408E-3</v>
      </c>
      <c r="G103" s="7">
        <f t="shared" si="3"/>
        <v>6064.4661327720314</v>
      </c>
    </row>
    <row r="104" spans="1:7" x14ac:dyDescent="0.2">
      <c r="A104" s="14" t="s">
        <v>0</v>
      </c>
      <c r="B104" s="15" t="s">
        <v>95</v>
      </c>
      <c r="C104" s="14" t="s">
        <v>12</v>
      </c>
      <c r="D104" s="16">
        <v>304384</v>
      </c>
      <c r="E104" s="9">
        <v>70</v>
      </c>
      <c r="F104" s="4">
        <f t="shared" si="2"/>
        <v>5.7555376494384245E-4</v>
      </c>
      <c r="G104" s="7">
        <f t="shared" si="3"/>
        <v>1903.644077551759</v>
      </c>
    </row>
    <row r="105" spans="1:7" x14ac:dyDescent="0.2">
      <c r="A105" s="14" t="s">
        <v>0</v>
      </c>
      <c r="B105" s="15" t="s">
        <v>96</v>
      </c>
      <c r="C105" s="14" t="s">
        <v>6</v>
      </c>
      <c r="D105" s="16">
        <v>304346</v>
      </c>
      <c r="E105" s="9">
        <v>101</v>
      </c>
      <c r="F105" s="4">
        <f t="shared" si="2"/>
        <v>8.3044186084754398E-4</v>
      </c>
      <c r="G105" s="7">
        <f t="shared" si="3"/>
        <v>2746.6864547532518</v>
      </c>
    </row>
    <row r="106" spans="1:7" x14ac:dyDescent="0.2">
      <c r="A106" s="14" t="s">
        <v>0</v>
      </c>
      <c r="B106" s="15" t="s">
        <v>97</v>
      </c>
      <c r="C106" s="14" t="s">
        <v>15</v>
      </c>
      <c r="D106" s="16">
        <v>304165</v>
      </c>
      <c r="E106" s="9">
        <v>524</v>
      </c>
      <c r="F106" s="4">
        <f t="shared" si="2"/>
        <v>4.308431040436763E-3</v>
      </c>
      <c r="G106" s="7">
        <f t="shared" si="3"/>
        <v>14250.135666244594</v>
      </c>
    </row>
    <row r="107" spans="1:7" x14ac:dyDescent="0.2">
      <c r="A107" s="14" t="s">
        <v>0</v>
      </c>
      <c r="B107" s="15" t="s">
        <v>98</v>
      </c>
      <c r="C107" s="14" t="s">
        <v>15</v>
      </c>
      <c r="D107" s="16">
        <v>304166</v>
      </c>
      <c r="E107" s="9">
        <v>24</v>
      </c>
      <c r="F107" s="4">
        <f t="shared" si="2"/>
        <v>1.973327194093174E-4</v>
      </c>
      <c r="G107" s="7">
        <f t="shared" si="3"/>
        <v>652.67796944631732</v>
      </c>
    </row>
    <row r="108" spans="1:7" x14ac:dyDescent="0.2">
      <c r="A108" s="14" t="s">
        <v>0</v>
      </c>
      <c r="B108" s="15" t="s">
        <v>99</v>
      </c>
      <c r="C108" s="14" t="s">
        <v>6</v>
      </c>
      <c r="D108" s="16">
        <v>304347</v>
      </c>
      <c r="E108" s="9">
        <v>131</v>
      </c>
      <c r="F108" s="4">
        <f t="shared" si="2"/>
        <v>1.0771077601091908E-3</v>
      </c>
      <c r="G108" s="7">
        <f t="shared" si="3"/>
        <v>3562.5339165611485</v>
      </c>
    </row>
    <row r="109" spans="1:7" x14ac:dyDescent="0.2">
      <c r="A109" s="14" t="s">
        <v>0</v>
      </c>
      <c r="B109" s="33" t="s">
        <v>282</v>
      </c>
      <c r="C109" s="16">
        <v>401</v>
      </c>
      <c r="D109" s="35">
        <v>304272</v>
      </c>
      <c r="E109" s="9">
        <v>39</v>
      </c>
      <c r="F109" s="4">
        <f t="shared" si="2"/>
        <v>3.2066566904014076E-4</v>
      </c>
      <c r="G109" s="7">
        <f t="shared" si="3"/>
        <v>1060.6017003502657</v>
      </c>
    </row>
    <row r="110" spans="1:7" x14ac:dyDescent="0.2">
      <c r="A110" s="14" t="s">
        <v>0</v>
      </c>
      <c r="B110" s="33" t="s">
        <v>283</v>
      </c>
      <c r="C110" s="16">
        <v>400</v>
      </c>
      <c r="D110" s="35">
        <v>304167</v>
      </c>
      <c r="E110" s="9">
        <v>14</v>
      </c>
      <c r="F110" s="4">
        <f t="shared" si="2"/>
        <v>1.1511075298876848E-4</v>
      </c>
      <c r="G110" s="7">
        <f t="shared" si="3"/>
        <v>380.72881551035175</v>
      </c>
    </row>
    <row r="111" spans="1:7" x14ac:dyDescent="0.2">
      <c r="A111" s="14" t="s">
        <v>0</v>
      </c>
      <c r="B111" s="15" t="s">
        <v>100</v>
      </c>
      <c r="C111" s="14" t="s">
        <v>12</v>
      </c>
      <c r="D111" s="16">
        <v>304385</v>
      </c>
      <c r="E111" s="9">
        <v>8</v>
      </c>
      <c r="F111" s="4">
        <f t="shared" si="2"/>
        <v>6.5777573136439137E-5</v>
      </c>
      <c r="G111" s="7">
        <f t="shared" si="3"/>
        <v>217.55932314877245</v>
      </c>
    </row>
    <row r="112" spans="1:7" x14ac:dyDescent="0.2">
      <c r="A112" s="14" t="s">
        <v>0</v>
      </c>
      <c r="B112" s="15" t="s">
        <v>101</v>
      </c>
      <c r="C112" s="14" t="s">
        <v>15</v>
      </c>
      <c r="D112" s="16">
        <v>304168</v>
      </c>
      <c r="E112" s="9">
        <v>162</v>
      </c>
      <c r="F112" s="4">
        <f t="shared" si="2"/>
        <v>1.3319958560128924E-3</v>
      </c>
      <c r="G112" s="7">
        <f t="shared" si="3"/>
        <v>4405.5762937626414</v>
      </c>
    </row>
    <row r="113" spans="1:7" x14ac:dyDescent="0.2">
      <c r="A113" s="14" t="s">
        <v>0</v>
      </c>
      <c r="B113" s="15" t="s">
        <v>102</v>
      </c>
      <c r="C113" s="14" t="s">
        <v>15</v>
      </c>
      <c r="D113" s="16">
        <v>304169</v>
      </c>
      <c r="E113" s="9">
        <v>117</v>
      </c>
      <c r="F113" s="4">
        <f t="shared" si="2"/>
        <v>9.6199700712042233E-4</v>
      </c>
      <c r="G113" s="7">
        <f t="shared" si="3"/>
        <v>3181.805101050797</v>
      </c>
    </row>
    <row r="114" spans="1:7" x14ac:dyDescent="0.2">
      <c r="A114" s="14" t="s">
        <v>0</v>
      </c>
      <c r="B114" s="15" t="s">
        <v>103</v>
      </c>
      <c r="C114" s="14" t="s">
        <v>6</v>
      </c>
      <c r="D114" s="16">
        <v>304348</v>
      </c>
      <c r="E114" s="9">
        <v>119</v>
      </c>
      <c r="F114" s="4">
        <f t="shared" si="2"/>
        <v>9.7844140040453205E-4</v>
      </c>
      <c r="G114" s="7">
        <f t="shared" si="3"/>
        <v>3236.1949318379898</v>
      </c>
    </row>
    <row r="115" spans="1:7" x14ac:dyDescent="0.2">
      <c r="A115" s="14" t="s">
        <v>0</v>
      </c>
      <c r="B115" s="15" t="s">
        <v>104</v>
      </c>
      <c r="C115" s="14" t="s">
        <v>15</v>
      </c>
      <c r="D115" s="16">
        <v>304170</v>
      </c>
      <c r="E115" s="9">
        <v>71</v>
      </c>
      <c r="F115" s="4">
        <f t="shared" si="2"/>
        <v>5.8377596158589731E-4</v>
      </c>
      <c r="G115" s="7">
        <f t="shared" si="3"/>
        <v>1930.8389929453554</v>
      </c>
    </row>
    <row r="116" spans="1:7" x14ac:dyDescent="0.2">
      <c r="A116" s="14" t="s">
        <v>0</v>
      </c>
      <c r="B116" s="15" t="s">
        <v>105</v>
      </c>
      <c r="C116" s="14" t="s">
        <v>8</v>
      </c>
      <c r="D116" s="16">
        <v>304273</v>
      </c>
      <c r="E116" s="9">
        <v>31</v>
      </c>
      <c r="F116" s="4">
        <f t="shared" si="2"/>
        <v>2.5488809590370164E-4</v>
      </c>
      <c r="G116" s="7">
        <f t="shared" si="3"/>
        <v>843.0423772014932</v>
      </c>
    </row>
    <row r="117" spans="1:7" x14ac:dyDescent="0.2">
      <c r="A117" s="14" t="s">
        <v>0</v>
      </c>
      <c r="B117" s="15" t="s">
        <v>106</v>
      </c>
      <c r="C117" s="14" t="s">
        <v>8</v>
      </c>
      <c r="D117" s="16">
        <v>304274</v>
      </c>
      <c r="E117" s="9">
        <v>73</v>
      </c>
      <c r="F117" s="4">
        <f t="shared" si="2"/>
        <v>6.0022035487000702E-4</v>
      </c>
      <c r="G117" s="7">
        <f t="shared" si="3"/>
        <v>1985.2288237325481</v>
      </c>
    </row>
    <row r="118" spans="1:7" x14ac:dyDescent="0.2">
      <c r="A118" s="14" t="s">
        <v>0</v>
      </c>
      <c r="B118" s="15" t="s">
        <v>107</v>
      </c>
      <c r="C118" s="14" t="s">
        <v>15</v>
      </c>
      <c r="D118" s="16">
        <v>304171</v>
      </c>
      <c r="E118" s="9">
        <v>677</v>
      </c>
      <c r="F118" s="4">
        <f t="shared" si="2"/>
        <v>5.5664271266711611E-3</v>
      </c>
      <c r="G118" s="7">
        <f t="shared" si="3"/>
        <v>18410.957721464863</v>
      </c>
    </row>
    <row r="119" spans="1:7" x14ac:dyDescent="0.2">
      <c r="A119" s="14" t="s">
        <v>0</v>
      </c>
      <c r="B119" s="15" t="s">
        <v>108</v>
      </c>
      <c r="C119" s="14" t="s">
        <v>15</v>
      </c>
      <c r="D119" s="16">
        <v>304172</v>
      </c>
      <c r="E119" s="9">
        <v>14</v>
      </c>
      <c r="F119" s="4">
        <f t="shared" si="2"/>
        <v>1.1511075298876848E-4</v>
      </c>
      <c r="G119" s="7">
        <f t="shared" si="3"/>
        <v>380.72881551035175</v>
      </c>
    </row>
    <row r="120" spans="1:7" x14ac:dyDescent="0.2">
      <c r="A120" s="14" t="s">
        <v>0</v>
      </c>
      <c r="B120" s="15" t="s">
        <v>109</v>
      </c>
      <c r="C120" s="14" t="s">
        <v>15</v>
      </c>
      <c r="D120" s="16">
        <v>67710</v>
      </c>
      <c r="E120" s="9">
        <v>2433</v>
      </c>
      <c r="F120" s="4">
        <f t="shared" si="2"/>
        <v>2.000460443011955E-2</v>
      </c>
      <c r="G120" s="7">
        <f t="shared" si="3"/>
        <v>66165.229152620406</v>
      </c>
    </row>
    <row r="121" spans="1:7" x14ac:dyDescent="0.2">
      <c r="A121" s="14" t="s">
        <v>0</v>
      </c>
      <c r="B121" s="15" t="s">
        <v>110</v>
      </c>
      <c r="C121" s="14" t="s">
        <v>15</v>
      </c>
      <c r="D121" s="16">
        <v>304173</v>
      </c>
      <c r="E121" s="9">
        <v>72</v>
      </c>
      <c r="F121" s="4">
        <f t="shared" si="2"/>
        <v>5.9199815822795216E-4</v>
      </c>
      <c r="G121" s="7">
        <f t="shared" si="3"/>
        <v>1958.0339083389517</v>
      </c>
    </row>
    <row r="122" spans="1:7" x14ac:dyDescent="0.2">
      <c r="A122" s="14" t="s">
        <v>0</v>
      </c>
      <c r="B122" s="15" t="s">
        <v>111</v>
      </c>
      <c r="C122" s="14" t="s">
        <v>15</v>
      </c>
      <c r="D122" s="16">
        <v>304174</v>
      </c>
      <c r="E122" s="9">
        <v>157</v>
      </c>
      <c r="F122" s="4">
        <f t="shared" si="2"/>
        <v>1.2908848728026179E-3</v>
      </c>
      <c r="G122" s="7">
        <f t="shared" si="3"/>
        <v>4269.6017167946584</v>
      </c>
    </row>
    <row r="123" spans="1:7" x14ac:dyDescent="0.2">
      <c r="A123" s="14" t="s">
        <v>0</v>
      </c>
      <c r="B123" s="15" t="s">
        <v>112</v>
      </c>
      <c r="C123" s="14" t="s">
        <v>15</v>
      </c>
      <c r="D123" s="16">
        <v>304175</v>
      </c>
      <c r="E123" s="9">
        <v>45</v>
      </c>
      <c r="F123" s="4">
        <f t="shared" si="2"/>
        <v>3.6999884889247012E-4</v>
      </c>
      <c r="G123" s="7">
        <f t="shared" si="3"/>
        <v>1223.7711927118448</v>
      </c>
    </row>
    <row r="124" spans="1:7" x14ac:dyDescent="0.2">
      <c r="A124" s="14" t="s">
        <v>0</v>
      </c>
      <c r="B124" s="15" t="s">
        <v>113</v>
      </c>
      <c r="C124" s="14" t="s">
        <v>8</v>
      </c>
      <c r="D124" s="16">
        <v>304275</v>
      </c>
      <c r="E124" s="9">
        <v>13</v>
      </c>
      <c r="F124" s="4">
        <f t="shared" si="2"/>
        <v>1.0688855634671358E-4</v>
      </c>
      <c r="G124" s="7">
        <f t="shared" si="3"/>
        <v>353.53390011675515</v>
      </c>
    </row>
    <row r="125" spans="1:7" x14ac:dyDescent="0.2">
      <c r="A125" s="14" t="s">
        <v>0</v>
      </c>
      <c r="B125" s="33" t="s">
        <v>284</v>
      </c>
      <c r="C125" s="16">
        <v>400</v>
      </c>
      <c r="D125" s="35">
        <v>304176</v>
      </c>
      <c r="E125" s="9">
        <v>19</v>
      </c>
      <c r="F125" s="4">
        <f t="shared" si="2"/>
        <v>1.5622173619904292E-4</v>
      </c>
      <c r="G125" s="7">
        <f t="shared" si="3"/>
        <v>516.70339247833442</v>
      </c>
    </row>
    <row r="126" spans="1:7" x14ac:dyDescent="0.2">
      <c r="A126" s="14" t="s">
        <v>0</v>
      </c>
      <c r="B126" s="15" t="s">
        <v>114</v>
      </c>
      <c r="C126" s="14" t="s">
        <v>15</v>
      </c>
      <c r="D126" s="16">
        <v>304177</v>
      </c>
      <c r="E126" s="9">
        <v>83</v>
      </c>
      <c r="F126" s="4">
        <f t="shared" si="2"/>
        <v>6.8244232129055602E-4</v>
      </c>
      <c r="G126" s="7">
        <f t="shared" si="3"/>
        <v>2257.1779776685139</v>
      </c>
    </row>
    <row r="127" spans="1:7" x14ac:dyDescent="0.2">
      <c r="A127" s="14" t="s">
        <v>0</v>
      </c>
      <c r="B127" s="33" t="s">
        <v>285</v>
      </c>
      <c r="C127" s="16">
        <v>401</v>
      </c>
      <c r="D127" s="35">
        <v>304276</v>
      </c>
      <c r="E127" s="9">
        <v>136</v>
      </c>
      <c r="F127" s="4">
        <f t="shared" si="2"/>
        <v>1.1182187433194653E-3</v>
      </c>
      <c r="G127" s="7">
        <f t="shared" si="3"/>
        <v>3698.5084935291316</v>
      </c>
    </row>
    <row r="128" spans="1:7" x14ac:dyDescent="0.2">
      <c r="A128" s="14" t="s">
        <v>0</v>
      </c>
      <c r="B128" s="15" t="s">
        <v>115</v>
      </c>
      <c r="C128" s="14" t="s">
        <v>15</v>
      </c>
      <c r="D128" s="16">
        <v>304178</v>
      </c>
      <c r="E128" s="9">
        <v>232</v>
      </c>
      <c r="F128" s="4">
        <f t="shared" si="2"/>
        <v>1.9075496209567347E-3</v>
      </c>
      <c r="G128" s="7">
        <f t="shared" si="3"/>
        <v>6309.2203713143999</v>
      </c>
    </row>
    <row r="129" spans="1:7" x14ac:dyDescent="0.2">
      <c r="A129" s="14" t="s">
        <v>0</v>
      </c>
      <c r="B129" s="15" t="s">
        <v>116</v>
      </c>
      <c r="C129" s="14" t="s">
        <v>15</v>
      </c>
      <c r="D129" s="16">
        <v>304179</v>
      </c>
      <c r="E129" s="9">
        <v>111</v>
      </c>
      <c r="F129" s="4">
        <f t="shared" si="2"/>
        <v>9.1266382726809298E-4</v>
      </c>
      <c r="G129" s="7">
        <f t="shared" si="3"/>
        <v>3018.6356086892174</v>
      </c>
    </row>
    <row r="130" spans="1:7" x14ac:dyDescent="0.2">
      <c r="A130" s="14" t="s">
        <v>0</v>
      </c>
      <c r="B130" s="15" t="s">
        <v>117</v>
      </c>
      <c r="C130" s="14" t="s">
        <v>12</v>
      </c>
      <c r="D130" s="16">
        <v>67761</v>
      </c>
      <c r="E130" s="9">
        <v>2124</v>
      </c>
      <c r="F130" s="4">
        <f t="shared" ref="F130:F193" si="4">E130/$E$302</f>
        <v>1.7463945667724589E-2</v>
      </c>
      <c r="G130" s="7">
        <f t="shared" ref="G130:G193" si="5">$H$2*F130</f>
        <v>57762.000295999082</v>
      </c>
    </row>
    <row r="131" spans="1:7" x14ac:dyDescent="0.2">
      <c r="A131" s="14" t="s">
        <v>0</v>
      </c>
      <c r="B131" s="15" t="s">
        <v>118</v>
      </c>
      <c r="C131" s="14" t="s">
        <v>8</v>
      </c>
      <c r="D131" s="16">
        <v>304277</v>
      </c>
      <c r="E131" s="9">
        <v>33</v>
      </c>
      <c r="F131" s="4">
        <f t="shared" si="4"/>
        <v>2.713324891878114E-4</v>
      </c>
      <c r="G131" s="7">
        <f t="shared" si="5"/>
        <v>897.43220798868617</v>
      </c>
    </row>
    <row r="132" spans="1:7" x14ac:dyDescent="0.2">
      <c r="A132" s="14" t="s">
        <v>0</v>
      </c>
      <c r="B132" s="15" t="s">
        <v>119</v>
      </c>
      <c r="C132" s="14" t="s">
        <v>15</v>
      </c>
      <c r="D132" s="16">
        <v>71252</v>
      </c>
      <c r="E132" s="9">
        <v>753</v>
      </c>
      <c r="F132" s="4">
        <f t="shared" si="4"/>
        <v>6.1913140714673336E-3</v>
      </c>
      <c r="G132" s="7">
        <f t="shared" si="5"/>
        <v>20477.771291378205</v>
      </c>
    </row>
    <row r="133" spans="1:7" x14ac:dyDescent="0.2">
      <c r="A133" s="14" t="s">
        <v>0</v>
      </c>
      <c r="B133" s="15" t="s">
        <v>120</v>
      </c>
      <c r="C133" s="14" t="s">
        <v>15</v>
      </c>
      <c r="D133" s="16">
        <v>304180</v>
      </c>
      <c r="E133" s="9">
        <v>20</v>
      </c>
      <c r="F133" s="4">
        <f t="shared" si="4"/>
        <v>1.6444393284109784E-4</v>
      </c>
      <c r="G133" s="7">
        <f t="shared" si="5"/>
        <v>543.89830787193114</v>
      </c>
    </row>
    <row r="134" spans="1:7" x14ac:dyDescent="0.2">
      <c r="A134" s="14" t="s">
        <v>0</v>
      </c>
      <c r="B134" s="15" t="s">
        <v>121</v>
      </c>
      <c r="C134" s="14" t="s">
        <v>8</v>
      </c>
      <c r="D134" s="16">
        <v>304278</v>
      </c>
      <c r="E134" s="9">
        <v>185</v>
      </c>
      <c r="F134" s="4">
        <f t="shared" si="4"/>
        <v>1.521106378780155E-3</v>
      </c>
      <c r="G134" s="7">
        <f t="shared" si="5"/>
        <v>5031.0593478153623</v>
      </c>
    </row>
    <row r="135" spans="1:7" x14ac:dyDescent="0.2">
      <c r="A135" s="14" t="s">
        <v>0</v>
      </c>
      <c r="B135" s="15" t="s">
        <v>122</v>
      </c>
      <c r="C135" s="14" t="s">
        <v>12</v>
      </c>
      <c r="D135" s="16">
        <v>184895</v>
      </c>
      <c r="E135" s="9">
        <v>429</v>
      </c>
      <c r="F135" s="4">
        <f t="shared" si="4"/>
        <v>3.5273223594415484E-3</v>
      </c>
      <c r="G135" s="7">
        <f t="shared" si="5"/>
        <v>11666.618703852921</v>
      </c>
    </row>
    <row r="136" spans="1:7" x14ac:dyDescent="0.2">
      <c r="A136" s="14" t="s">
        <v>0</v>
      </c>
      <c r="B136" s="15" t="s">
        <v>123</v>
      </c>
      <c r="C136" s="14" t="s">
        <v>15</v>
      </c>
      <c r="D136" s="16">
        <v>304181</v>
      </c>
      <c r="E136" s="9">
        <v>73</v>
      </c>
      <c r="F136" s="4">
        <f t="shared" si="4"/>
        <v>6.0022035487000702E-4</v>
      </c>
      <c r="G136" s="7">
        <f t="shared" si="5"/>
        <v>1985.2288237325481</v>
      </c>
    </row>
    <row r="137" spans="1:7" x14ac:dyDescent="0.2">
      <c r="A137" s="14" t="s">
        <v>0</v>
      </c>
      <c r="B137" s="15" t="s">
        <v>124</v>
      </c>
      <c r="C137" s="14" t="s">
        <v>15</v>
      </c>
      <c r="D137" s="16">
        <v>63228</v>
      </c>
      <c r="E137" s="9">
        <v>3284</v>
      </c>
      <c r="F137" s="4">
        <f t="shared" si="4"/>
        <v>2.7001693772508262E-2</v>
      </c>
      <c r="G137" s="7">
        <f t="shared" si="5"/>
        <v>89308.102152571082</v>
      </c>
    </row>
    <row r="138" spans="1:7" x14ac:dyDescent="0.2">
      <c r="A138" s="14" t="s">
        <v>0</v>
      </c>
      <c r="B138" s="15" t="s">
        <v>125</v>
      </c>
      <c r="C138" s="14" t="s">
        <v>8</v>
      </c>
      <c r="D138" s="16">
        <v>63267</v>
      </c>
      <c r="E138" s="9">
        <v>6353</v>
      </c>
      <c r="F138" s="4">
        <f t="shared" si="4"/>
        <v>5.2235615266974726E-2</v>
      </c>
      <c r="G138" s="7">
        <f t="shared" si="5"/>
        <v>172769.2974955189</v>
      </c>
    </row>
    <row r="139" spans="1:7" x14ac:dyDescent="0.2">
      <c r="A139" s="14" t="s">
        <v>0</v>
      </c>
      <c r="B139" s="15" t="s">
        <v>126</v>
      </c>
      <c r="C139" s="14" t="s">
        <v>8</v>
      </c>
      <c r="D139" s="16">
        <v>304279</v>
      </c>
      <c r="E139" s="9">
        <v>151</v>
      </c>
      <c r="F139" s="4">
        <f t="shared" si="4"/>
        <v>1.2415516929502885E-3</v>
      </c>
      <c r="G139" s="7">
        <f t="shared" si="5"/>
        <v>4106.4322244330797</v>
      </c>
    </row>
    <row r="140" spans="1:7" x14ac:dyDescent="0.2">
      <c r="A140" s="14" t="s">
        <v>0</v>
      </c>
      <c r="B140" s="15" t="s">
        <v>127</v>
      </c>
      <c r="C140" s="14" t="s">
        <v>15</v>
      </c>
      <c r="D140" s="16">
        <v>304182</v>
      </c>
      <c r="E140" s="9">
        <v>52</v>
      </c>
      <c r="F140" s="4">
        <f t="shared" si="4"/>
        <v>4.2755422538685433E-4</v>
      </c>
      <c r="G140" s="7">
        <f t="shared" si="5"/>
        <v>1414.1356004670206</v>
      </c>
    </row>
    <row r="141" spans="1:7" x14ac:dyDescent="0.2">
      <c r="A141" s="14" t="s">
        <v>0</v>
      </c>
      <c r="B141" s="15" t="s">
        <v>128</v>
      </c>
      <c r="C141" s="14" t="s">
        <v>6</v>
      </c>
      <c r="D141" s="16">
        <v>304349</v>
      </c>
      <c r="E141" s="9">
        <v>239</v>
      </c>
      <c r="F141" s="4">
        <f t="shared" si="4"/>
        <v>1.9651049974511192E-3</v>
      </c>
      <c r="G141" s="7">
        <f t="shared" si="5"/>
        <v>6499.5847790695771</v>
      </c>
    </row>
    <row r="142" spans="1:7" x14ac:dyDescent="0.2">
      <c r="A142" s="14" t="s">
        <v>0</v>
      </c>
      <c r="B142" s="15" t="s">
        <v>129</v>
      </c>
      <c r="C142" s="14" t="s">
        <v>15</v>
      </c>
      <c r="D142" s="16">
        <v>304183</v>
      </c>
      <c r="E142" s="9">
        <v>19</v>
      </c>
      <c r="F142" s="4">
        <f t="shared" si="4"/>
        <v>1.5622173619904292E-4</v>
      </c>
      <c r="G142" s="7">
        <f t="shared" si="5"/>
        <v>516.70339247833442</v>
      </c>
    </row>
    <row r="143" spans="1:7" x14ac:dyDescent="0.2">
      <c r="A143" s="14" t="s">
        <v>0</v>
      </c>
      <c r="B143" s="15" t="s">
        <v>130</v>
      </c>
      <c r="C143" s="14" t="s">
        <v>15</v>
      </c>
      <c r="D143" s="16">
        <v>304184</v>
      </c>
      <c r="E143" s="9">
        <v>64</v>
      </c>
      <c r="F143" s="4">
        <f t="shared" si="4"/>
        <v>5.2622058509151309E-4</v>
      </c>
      <c r="G143" s="7">
        <f t="shared" si="5"/>
        <v>1740.4745851901796</v>
      </c>
    </row>
    <row r="144" spans="1:7" x14ac:dyDescent="0.2">
      <c r="A144" s="14" t="s">
        <v>0</v>
      </c>
      <c r="B144" s="15" t="s">
        <v>131</v>
      </c>
      <c r="C144" s="14" t="s">
        <v>6</v>
      </c>
      <c r="D144" s="16">
        <v>184818</v>
      </c>
      <c r="E144" s="9">
        <v>670</v>
      </c>
      <c r="F144" s="4">
        <f t="shared" si="4"/>
        <v>5.5088717501767769E-3</v>
      </c>
      <c r="G144" s="7">
        <f t="shared" si="5"/>
        <v>18220.593313709691</v>
      </c>
    </row>
    <row r="145" spans="1:7" x14ac:dyDescent="0.2">
      <c r="A145" s="14" t="s">
        <v>0</v>
      </c>
      <c r="B145" s="15" t="s">
        <v>132</v>
      </c>
      <c r="C145" s="14" t="s">
        <v>8</v>
      </c>
      <c r="D145" s="16">
        <v>184768</v>
      </c>
      <c r="E145" s="9">
        <v>701</v>
      </c>
      <c r="F145" s="4">
        <f t="shared" si="4"/>
        <v>5.7637598460804785E-3</v>
      </c>
      <c r="G145" s="7">
        <f t="shared" si="5"/>
        <v>19063.635690911182</v>
      </c>
    </row>
    <row r="146" spans="1:7" x14ac:dyDescent="0.2">
      <c r="A146" s="14" t="s">
        <v>0</v>
      </c>
      <c r="B146" s="33" t="s">
        <v>286</v>
      </c>
      <c r="C146" s="16">
        <v>401</v>
      </c>
      <c r="D146" s="35">
        <v>304280</v>
      </c>
      <c r="E146" s="9">
        <v>64</v>
      </c>
      <c r="F146" s="4">
        <f t="shared" si="4"/>
        <v>5.2622058509151309E-4</v>
      </c>
      <c r="G146" s="7">
        <f t="shared" si="5"/>
        <v>1740.4745851901796</v>
      </c>
    </row>
    <row r="147" spans="1:7" x14ac:dyDescent="0.2">
      <c r="A147" s="14" t="s">
        <v>0</v>
      </c>
      <c r="B147" s="15" t="s">
        <v>133</v>
      </c>
      <c r="C147" s="14" t="s">
        <v>8</v>
      </c>
      <c r="D147" s="16">
        <v>304281</v>
      </c>
      <c r="E147" s="9">
        <v>297</v>
      </c>
      <c r="F147" s="4">
        <f t="shared" si="4"/>
        <v>2.4419924026903026E-3</v>
      </c>
      <c r="G147" s="7">
        <f t="shared" si="5"/>
        <v>8076.8898718981754</v>
      </c>
    </row>
    <row r="148" spans="1:7" x14ac:dyDescent="0.2">
      <c r="A148" s="14" t="s">
        <v>0</v>
      </c>
      <c r="B148" s="15" t="s">
        <v>134</v>
      </c>
      <c r="C148" s="14" t="s">
        <v>6</v>
      </c>
      <c r="D148" s="16">
        <v>184820</v>
      </c>
      <c r="E148" s="9">
        <v>741</v>
      </c>
      <c r="F148" s="4">
        <f t="shared" si="4"/>
        <v>6.0926477117626745E-3</v>
      </c>
      <c r="G148" s="7">
        <f t="shared" si="5"/>
        <v>20151.432306655046</v>
      </c>
    </row>
    <row r="149" spans="1:7" x14ac:dyDescent="0.2">
      <c r="A149" s="14" t="s">
        <v>0</v>
      </c>
      <c r="B149" s="15" t="s">
        <v>135</v>
      </c>
      <c r="C149" s="14" t="s">
        <v>12</v>
      </c>
      <c r="D149" s="16">
        <v>73294</v>
      </c>
      <c r="E149" s="9">
        <v>1611</v>
      </c>
      <c r="F149" s="4">
        <f t="shared" si="4"/>
        <v>1.324595879035043E-2</v>
      </c>
      <c r="G149" s="7">
        <f t="shared" si="5"/>
        <v>43811.008699084043</v>
      </c>
    </row>
    <row r="150" spans="1:7" x14ac:dyDescent="0.2">
      <c r="A150" s="14" t="s">
        <v>0</v>
      </c>
      <c r="B150" s="33" t="s">
        <v>287</v>
      </c>
      <c r="C150" s="16">
        <v>401</v>
      </c>
      <c r="D150" s="35">
        <v>304282</v>
      </c>
      <c r="E150" s="9">
        <v>91</v>
      </c>
      <c r="F150" s="4">
        <f t="shared" si="4"/>
        <v>7.4821989442699509E-4</v>
      </c>
      <c r="G150" s="7">
        <f t="shared" si="5"/>
        <v>2474.7373008172863</v>
      </c>
    </row>
    <row r="151" spans="1:7" x14ac:dyDescent="0.2">
      <c r="A151" s="14" t="s">
        <v>0</v>
      </c>
      <c r="B151" s="15" t="s">
        <v>136</v>
      </c>
      <c r="C151" s="14" t="s">
        <v>15</v>
      </c>
      <c r="D151" s="16">
        <v>304185</v>
      </c>
      <c r="E151" s="9">
        <v>495</v>
      </c>
      <c r="F151" s="4">
        <f t="shared" si="4"/>
        <v>4.0699873378171715E-3</v>
      </c>
      <c r="G151" s="7">
        <f t="shared" si="5"/>
        <v>13461.483119830295</v>
      </c>
    </row>
    <row r="152" spans="1:7" x14ac:dyDescent="0.2">
      <c r="A152" s="14" t="s">
        <v>0</v>
      </c>
      <c r="B152" s="15" t="s">
        <v>137</v>
      </c>
      <c r="C152" s="14" t="s">
        <v>8</v>
      </c>
      <c r="D152" s="16">
        <v>304283</v>
      </c>
      <c r="E152" s="9">
        <v>22</v>
      </c>
      <c r="F152" s="4">
        <f t="shared" si="4"/>
        <v>1.808883261252076E-4</v>
      </c>
      <c r="G152" s="7">
        <f t="shared" si="5"/>
        <v>598.28813865912412</v>
      </c>
    </row>
    <row r="153" spans="1:7" x14ac:dyDescent="0.2">
      <c r="A153" s="14" t="s">
        <v>0</v>
      </c>
      <c r="B153" s="15" t="s">
        <v>138</v>
      </c>
      <c r="C153" s="14" t="s">
        <v>15</v>
      </c>
      <c r="D153" s="16">
        <v>304186</v>
      </c>
      <c r="E153" s="9">
        <v>67</v>
      </c>
      <c r="F153" s="4">
        <f t="shared" si="4"/>
        <v>5.5088717501767777E-4</v>
      </c>
      <c r="G153" s="7">
        <f t="shared" si="5"/>
        <v>1822.0593313709692</v>
      </c>
    </row>
    <row r="154" spans="1:7" x14ac:dyDescent="0.2">
      <c r="A154" s="14" t="s">
        <v>0</v>
      </c>
      <c r="B154" s="15" t="s">
        <v>139</v>
      </c>
      <c r="C154" s="14" t="s">
        <v>6</v>
      </c>
      <c r="D154" s="16">
        <v>304350</v>
      </c>
      <c r="E154" s="9">
        <v>69</v>
      </c>
      <c r="F154" s="4">
        <f t="shared" si="4"/>
        <v>5.6733156830178749E-4</v>
      </c>
      <c r="G154" s="7">
        <f t="shared" si="5"/>
        <v>1876.4491621581622</v>
      </c>
    </row>
    <row r="155" spans="1:7" x14ac:dyDescent="0.2">
      <c r="A155" s="14" t="s">
        <v>0</v>
      </c>
      <c r="B155" s="15" t="s">
        <v>140</v>
      </c>
      <c r="C155" s="14" t="s">
        <v>15</v>
      </c>
      <c r="D155" s="16">
        <v>304187</v>
      </c>
      <c r="E155" s="9">
        <v>6</v>
      </c>
      <c r="F155" s="4">
        <f t="shared" si="4"/>
        <v>4.9333179852329349E-5</v>
      </c>
      <c r="G155" s="7">
        <f t="shared" si="5"/>
        <v>163.16949236157933</v>
      </c>
    </row>
    <row r="156" spans="1:7" x14ac:dyDescent="0.2">
      <c r="A156" s="14" t="s">
        <v>0</v>
      </c>
      <c r="B156" s="15" t="s">
        <v>141</v>
      </c>
      <c r="C156" s="14" t="s">
        <v>15</v>
      </c>
      <c r="D156" s="16">
        <v>304188</v>
      </c>
      <c r="E156" s="9">
        <v>7</v>
      </c>
      <c r="F156" s="4">
        <f t="shared" si="4"/>
        <v>5.755537649438424E-5</v>
      </c>
      <c r="G156" s="7">
        <f t="shared" si="5"/>
        <v>190.36440775517588</v>
      </c>
    </row>
    <row r="157" spans="1:7" x14ac:dyDescent="0.2">
      <c r="A157" s="14" t="s">
        <v>0</v>
      </c>
      <c r="B157" s="15" t="s">
        <v>142</v>
      </c>
      <c r="C157" s="14" t="s">
        <v>12</v>
      </c>
      <c r="D157" s="16">
        <v>304386</v>
      </c>
      <c r="E157" s="9">
        <v>73</v>
      </c>
      <c r="F157" s="4">
        <f t="shared" si="4"/>
        <v>6.0022035487000702E-4</v>
      </c>
      <c r="G157" s="7">
        <f t="shared" si="5"/>
        <v>1985.2288237325481</v>
      </c>
    </row>
    <row r="158" spans="1:7" x14ac:dyDescent="0.2">
      <c r="A158" s="14" t="s">
        <v>0</v>
      </c>
      <c r="B158" s="15" t="s">
        <v>143</v>
      </c>
      <c r="C158" s="14" t="s">
        <v>15</v>
      </c>
      <c r="D158" s="16">
        <v>304189</v>
      </c>
      <c r="E158" s="9">
        <v>3</v>
      </c>
      <c r="F158" s="4">
        <f t="shared" si="4"/>
        <v>2.4666589926164675E-5</v>
      </c>
      <c r="G158" s="7">
        <f t="shared" si="5"/>
        <v>81.584746180789665</v>
      </c>
    </row>
    <row r="159" spans="1:7" x14ac:dyDescent="0.2">
      <c r="A159" s="14" t="s">
        <v>0</v>
      </c>
      <c r="B159" s="15" t="s">
        <v>144</v>
      </c>
      <c r="C159" s="14" t="s">
        <v>15</v>
      </c>
      <c r="D159" s="16">
        <v>304190</v>
      </c>
      <c r="E159" s="9">
        <v>56</v>
      </c>
      <c r="F159" s="4">
        <f t="shared" si="4"/>
        <v>4.6044301195507392E-4</v>
      </c>
      <c r="G159" s="7">
        <f t="shared" si="5"/>
        <v>1522.915262041407</v>
      </c>
    </row>
    <row r="160" spans="1:7" x14ac:dyDescent="0.2">
      <c r="A160" s="14" t="s">
        <v>0</v>
      </c>
      <c r="B160" s="15" t="s">
        <v>145</v>
      </c>
      <c r="C160" s="14" t="s">
        <v>15</v>
      </c>
      <c r="D160" s="16">
        <v>304191</v>
      </c>
      <c r="E160" s="9">
        <v>257</v>
      </c>
      <c r="F160" s="4">
        <f t="shared" si="4"/>
        <v>2.113104537008107E-3</v>
      </c>
      <c r="G160" s="7">
        <f t="shared" si="5"/>
        <v>6989.0932561543141</v>
      </c>
    </row>
    <row r="161" spans="1:7" x14ac:dyDescent="0.2">
      <c r="A161" s="14" t="s">
        <v>0</v>
      </c>
      <c r="B161" s="33" t="s">
        <v>288</v>
      </c>
      <c r="C161" s="16">
        <v>401</v>
      </c>
      <c r="D161" s="35">
        <v>304284</v>
      </c>
      <c r="E161" s="9">
        <v>184</v>
      </c>
      <c r="F161" s="4">
        <f t="shared" si="4"/>
        <v>1.5128841821381001E-3</v>
      </c>
      <c r="G161" s="7">
        <f t="shared" si="5"/>
        <v>5003.8644324217657</v>
      </c>
    </row>
    <row r="162" spans="1:7" x14ac:dyDescent="0.2">
      <c r="A162" s="14" t="s">
        <v>0</v>
      </c>
      <c r="B162" s="15" t="s">
        <v>146</v>
      </c>
      <c r="C162" s="14" t="s">
        <v>6</v>
      </c>
      <c r="D162" s="16">
        <v>67734</v>
      </c>
      <c r="E162" s="9">
        <v>5992</v>
      </c>
      <c r="F162" s="4">
        <f t="shared" si="4"/>
        <v>4.9267402279192907E-2</v>
      </c>
      <c r="G162" s="7">
        <f t="shared" si="5"/>
        <v>162951.93303843055</v>
      </c>
    </row>
    <row r="163" spans="1:7" x14ac:dyDescent="0.2">
      <c r="A163" s="14" t="s">
        <v>0</v>
      </c>
      <c r="B163" s="15" t="s">
        <v>147</v>
      </c>
      <c r="C163" s="14" t="s">
        <v>12</v>
      </c>
      <c r="D163" s="16">
        <v>71290</v>
      </c>
      <c r="E163" s="9">
        <v>806</v>
      </c>
      <c r="F163" s="4">
        <f t="shared" si="4"/>
        <v>6.6270904934962425E-3</v>
      </c>
      <c r="G163" s="7">
        <f t="shared" si="5"/>
        <v>21919.101807238821</v>
      </c>
    </row>
    <row r="164" spans="1:7" x14ac:dyDescent="0.2">
      <c r="A164" s="14" t="s">
        <v>0</v>
      </c>
      <c r="B164" s="15" t="s">
        <v>148</v>
      </c>
      <c r="C164" s="14" t="s">
        <v>8</v>
      </c>
      <c r="D164" s="16">
        <v>304285</v>
      </c>
      <c r="E164" s="9">
        <v>117</v>
      </c>
      <c r="F164" s="4">
        <f t="shared" si="4"/>
        <v>9.6199700712042233E-4</v>
      </c>
      <c r="G164" s="7">
        <f t="shared" si="5"/>
        <v>3181.805101050797</v>
      </c>
    </row>
    <row r="165" spans="1:7" x14ac:dyDescent="0.2">
      <c r="A165" s="14" t="s">
        <v>0</v>
      </c>
      <c r="B165" s="15" t="s">
        <v>149</v>
      </c>
      <c r="C165" s="14" t="s">
        <v>12</v>
      </c>
      <c r="D165" s="16">
        <v>304387</v>
      </c>
      <c r="E165" s="9">
        <v>370</v>
      </c>
      <c r="F165" s="4">
        <f t="shared" si="4"/>
        <v>3.0422127575603099E-3</v>
      </c>
      <c r="G165" s="7">
        <f t="shared" si="5"/>
        <v>10062.118695630725</v>
      </c>
    </row>
    <row r="166" spans="1:7" x14ac:dyDescent="0.2">
      <c r="A166" s="14" t="s">
        <v>0</v>
      </c>
      <c r="B166" s="15" t="s">
        <v>150</v>
      </c>
      <c r="C166" s="14" t="s">
        <v>12</v>
      </c>
      <c r="D166" s="16">
        <v>184907</v>
      </c>
      <c r="E166" s="9">
        <v>901</v>
      </c>
      <c r="F166" s="4">
        <f t="shared" si="4"/>
        <v>7.4081991744914567E-3</v>
      </c>
      <c r="G166" s="7">
        <f t="shared" si="5"/>
        <v>24502.618769630491</v>
      </c>
    </row>
    <row r="167" spans="1:7" x14ac:dyDescent="0.2">
      <c r="A167" s="14" t="s">
        <v>0</v>
      </c>
      <c r="B167" s="15" t="s">
        <v>151</v>
      </c>
      <c r="C167" s="14" t="s">
        <v>6</v>
      </c>
      <c r="D167" s="16">
        <v>304351</v>
      </c>
      <c r="E167" s="9">
        <v>273</v>
      </c>
      <c r="F167" s="4">
        <f t="shared" si="4"/>
        <v>2.2446596832809852E-3</v>
      </c>
      <c r="G167" s="7">
        <f t="shared" si="5"/>
        <v>7424.2119024518588</v>
      </c>
    </row>
    <row r="168" spans="1:7" x14ac:dyDescent="0.2">
      <c r="A168" s="14" t="s">
        <v>0</v>
      </c>
      <c r="B168" s="15" t="s">
        <v>152</v>
      </c>
      <c r="C168" s="14" t="s">
        <v>15</v>
      </c>
      <c r="D168" s="16">
        <v>304192</v>
      </c>
      <c r="E168" s="9">
        <v>292</v>
      </c>
      <c r="F168" s="4">
        <f t="shared" si="4"/>
        <v>2.4008814194800281E-3</v>
      </c>
      <c r="G168" s="7">
        <f t="shared" si="5"/>
        <v>7940.9152949301924</v>
      </c>
    </row>
    <row r="169" spans="1:7" x14ac:dyDescent="0.2">
      <c r="A169" s="14" t="s">
        <v>0</v>
      </c>
      <c r="B169" s="15" t="s">
        <v>153</v>
      </c>
      <c r="C169" s="14" t="s">
        <v>8</v>
      </c>
      <c r="D169" s="16">
        <v>304286</v>
      </c>
      <c r="E169" s="9">
        <v>47</v>
      </c>
      <c r="F169" s="4">
        <f t="shared" si="4"/>
        <v>3.8644324217657988E-4</v>
      </c>
      <c r="G169" s="7">
        <f t="shared" si="5"/>
        <v>1278.161023499038</v>
      </c>
    </row>
    <row r="170" spans="1:7" x14ac:dyDescent="0.2">
      <c r="A170" s="14" t="s">
        <v>0</v>
      </c>
      <c r="B170" s="15" t="s">
        <v>154</v>
      </c>
      <c r="C170" s="14" t="s">
        <v>12</v>
      </c>
      <c r="D170" s="16">
        <v>304388</v>
      </c>
      <c r="E170" s="9">
        <v>556</v>
      </c>
      <c r="F170" s="4">
        <f t="shared" si="4"/>
        <v>4.5715413329825193E-3</v>
      </c>
      <c r="G170" s="7">
        <f t="shared" si="5"/>
        <v>15120.372958839682</v>
      </c>
    </row>
    <row r="171" spans="1:7" x14ac:dyDescent="0.2">
      <c r="A171" s="14" t="s">
        <v>0</v>
      </c>
      <c r="B171" s="33" t="s">
        <v>289</v>
      </c>
      <c r="C171" s="16">
        <v>401</v>
      </c>
      <c r="D171" s="35">
        <v>304352</v>
      </c>
      <c r="E171" s="9">
        <v>170</v>
      </c>
      <c r="F171" s="4">
        <f t="shared" si="4"/>
        <v>1.3977734291493315E-3</v>
      </c>
      <c r="G171" s="7">
        <f t="shared" si="5"/>
        <v>4623.1356169114142</v>
      </c>
    </row>
    <row r="172" spans="1:7" x14ac:dyDescent="0.2">
      <c r="A172" s="14" t="s">
        <v>0</v>
      </c>
      <c r="B172" s="15" t="s">
        <v>155</v>
      </c>
      <c r="C172" s="14" t="s">
        <v>12</v>
      </c>
      <c r="D172" s="16">
        <v>184919</v>
      </c>
      <c r="E172" s="9">
        <v>596</v>
      </c>
      <c r="F172" s="4">
        <f t="shared" si="4"/>
        <v>4.9004291986647153E-3</v>
      </c>
      <c r="G172" s="7">
        <f t="shared" si="5"/>
        <v>16208.169574583546</v>
      </c>
    </row>
    <row r="173" spans="1:7" x14ac:dyDescent="0.2">
      <c r="A173" s="14" t="s">
        <v>0</v>
      </c>
      <c r="B173" s="15" t="s">
        <v>156</v>
      </c>
      <c r="C173" s="14" t="s">
        <v>8</v>
      </c>
      <c r="D173" s="16">
        <v>304287</v>
      </c>
      <c r="E173" s="9">
        <v>108</v>
      </c>
      <c r="F173" s="4">
        <f t="shared" si="4"/>
        <v>8.879972373419283E-4</v>
      </c>
      <c r="G173" s="7">
        <f t="shared" si="5"/>
        <v>2937.0508625084281</v>
      </c>
    </row>
    <row r="174" spans="1:7" x14ac:dyDescent="0.2">
      <c r="A174" s="14" t="s">
        <v>0</v>
      </c>
      <c r="B174" s="33" t="s">
        <v>290</v>
      </c>
      <c r="C174" s="16">
        <v>401</v>
      </c>
      <c r="D174" s="35">
        <v>304288</v>
      </c>
      <c r="E174" s="9">
        <v>30</v>
      </c>
      <c r="F174" s="4">
        <f t="shared" si="4"/>
        <v>2.4666589926164673E-4</v>
      </c>
      <c r="G174" s="7">
        <f t="shared" si="5"/>
        <v>815.84746180789659</v>
      </c>
    </row>
    <row r="175" spans="1:7" x14ac:dyDescent="0.2">
      <c r="A175" s="14" t="s">
        <v>0</v>
      </c>
      <c r="B175" s="15" t="s">
        <v>157</v>
      </c>
      <c r="C175" s="14" t="s">
        <v>8</v>
      </c>
      <c r="D175" s="16">
        <v>304289</v>
      </c>
      <c r="E175" s="9">
        <v>25</v>
      </c>
      <c r="F175" s="4">
        <f t="shared" si="4"/>
        <v>2.0555491605137228E-4</v>
      </c>
      <c r="G175" s="7">
        <f t="shared" si="5"/>
        <v>679.87288483991381</v>
      </c>
    </row>
    <row r="176" spans="1:7" x14ac:dyDescent="0.2">
      <c r="A176" s="14" t="s">
        <v>0</v>
      </c>
      <c r="B176" s="15" t="s">
        <v>158</v>
      </c>
      <c r="C176" s="14" t="s">
        <v>8</v>
      </c>
      <c r="D176" s="16">
        <v>304290</v>
      </c>
      <c r="E176" s="9">
        <v>134</v>
      </c>
      <c r="F176" s="4">
        <f t="shared" si="4"/>
        <v>1.1017743500353555E-3</v>
      </c>
      <c r="G176" s="7">
        <f t="shared" si="5"/>
        <v>3644.1186627419384</v>
      </c>
    </row>
    <row r="177" spans="1:7" x14ac:dyDescent="0.2">
      <c r="A177" s="14" t="s">
        <v>0</v>
      </c>
      <c r="B177" s="15" t="s">
        <v>159</v>
      </c>
      <c r="C177" s="14" t="s">
        <v>15</v>
      </c>
      <c r="D177" s="16">
        <v>304193</v>
      </c>
      <c r="E177" s="9">
        <v>374</v>
      </c>
      <c r="F177" s="4">
        <f t="shared" si="4"/>
        <v>3.0751015441285293E-3</v>
      </c>
      <c r="G177" s="7">
        <f t="shared" si="5"/>
        <v>10170.898357205111</v>
      </c>
    </row>
    <row r="178" spans="1:7" x14ac:dyDescent="0.2">
      <c r="A178" s="14" t="s">
        <v>0</v>
      </c>
      <c r="B178" s="15" t="s">
        <v>160</v>
      </c>
      <c r="C178" s="14" t="s">
        <v>15</v>
      </c>
      <c r="D178" s="16">
        <v>63230</v>
      </c>
      <c r="E178" s="9">
        <v>2099</v>
      </c>
      <c r="F178" s="4">
        <f t="shared" si="4"/>
        <v>1.7258390751673219E-2</v>
      </c>
      <c r="G178" s="7">
        <f t="shared" si="5"/>
        <v>57082.12741115917</v>
      </c>
    </row>
    <row r="179" spans="1:7" x14ac:dyDescent="0.2">
      <c r="A179" s="14" t="s">
        <v>0</v>
      </c>
      <c r="B179" s="33" t="s">
        <v>291</v>
      </c>
      <c r="C179" s="16">
        <v>401</v>
      </c>
      <c r="D179" s="35">
        <v>304291</v>
      </c>
      <c r="E179" s="9">
        <v>8</v>
      </c>
      <c r="F179" s="4">
        <f t="shared" si="4"/>
        <v>6.5777573136439137E-5</v>
      </c>
      <c r="G179" s="7">
        <f t="shared" si="5"/>
        <v>217.55932314877245</v>
      </c>
    </row>
    <row r="180" spans="1:7" x14ac:dyDescent="0.2">
      <c r="A180" s="14" t="s">
        <v>0</v>
      </c>
      <c r="B180" s="15" t="s">
        <v>161</v>
      </c>
      <c r="C180" s="14" t="s">
        <v>8</v>
      </c>
      <c r="D180" s="16">
        <v>304292</v>
      </c>
      <c r="E180" s="9">
        <v>166</v>
      </c>
      <c r="F180" s="4">
        <f t="shared" si="4"/>
        <v>1.364884642581112E-3</v>
      </c>
      <c r="G180" s="7">
        <f t="shared" si="5"/>
        <v>4514.3559553370278</v>
      </c>
    </row>
    <row r="181" spans="1:7" x14ac:dyDescent="0.2">
      <c r="A181" s="14" t="s">
        <v>0</v>
      </c>
      <c r="B181" s="15" t="s">
        <v>162</v>
      </c>
      <c r="C181" s="14" t="s">
        <v>8</v>
      </c>
      <c r="D181" s="16">
        <v>304293</v>
      </c>
      <c r="E181" s="9">
        <v>65</v>
      </c>
      <c r="F181" s="4">
        <f t="shared" si="4"/>
        <v>5.3444278173356795E-4</v>
      </c>
      <c r="G181" s="7">
        <f t="shared" si="5"/>
        <v>1767.669500583776</v>
      </c>
    </row>
    <row r="182" spans="1:7" x14ac:dyDescent="0.2">
      <c r="A182" s="14" t="s">
        <v>0</v>
      </c>
      <c r="B182" s="15" t="s">
        <v>163</v>
      </c>
      <c r="C182" s="14" t="s">
        <v>8</v>
      </c>
      <c r="D182" s="16">
        <v>304294</v>
      </c>
      <c r="E182" s="9">
        <v>79</v>
      </c>
      <c r="F182" s="4">
        <f t="shared" si="4"/>
        <v>6.4955353472233638E-4</v>
      </c>
      <c r="G182" s="7">
        <f t="shared" si="5"/>
        <v>2148.3983160941275</v>
      </c>
    </row>
    <row r="183" spans="1:7" x14ac:dyDescent="0.2">
      <c r="A183" s="14" t="s">
        <v>0</v>
      </c>
      <c r="B183" s="15" t="s">
        <v>164</v>
      </c>
      <c r="C183" s="14" t="s">
        <v>15</v>
      </c>
      <c r="D183" s="16">
        <v>304194</v>
      </c>
      <c r="E183" s="9">
        <v>401</v>
      </c>
      <c r="F183" s="4">
        <f t="shared" si="4"/>
        <v>3.2971008534640116E-3</v>
      </c>
      <c r="G183" s="7">
        <f t="shared" si="5"/>
        <v>10905.161072832218</v>
      </c>
    </row>
    <row r="184" spans="1:7" x14ac:dyDescent="0.2">
      <c r="A184" s="14" t="s">
        <v>0</v>
      </c>
      <c r="B184" s="15" t="s">
        <v>165</v>
      </c>
      <c r="C184" s="14" t="s">
        <v>15</v>
      </c>
      <c r="D184" s="16">
        <v>304195</v>
      </c>
      <c r="E184" s="9">
        <v>111</v>
      </c>
      <c r="F184" s="4">
        <f t="shared" si="4"/>
        <v>9.1266382726809298E-4</v>
      </c>
      <c r="G184" s="7">
        <f t="shared" si="5"/>
        <v>3018.6356086892174</v>
      </c>
    </row>
    <row r="185" spans="1:7" x14ac:dyDescent="0.2">
      <c r="A185" s="14" t="s">
        <v>0</v>
      </c>
      <c r="B185" s="15" t="s">
        <v>166</v>
      </c>
      <c r="C185" s="14" t="s">
        <v>15</v>
      </c>
      <c r="D185" s="16">
        <v>304196</v>
      </c>
      <c r="E185" s="9">
        <v>63</v>
      </c>
      <c r="F185" s="4">
        <f t="shared" si="4"/>
        <v>5.1799838844945813E-4</v>
      </c>
      <c r="G185" s="7">
        <f t="shared" si="5"/>
        <v>1713.2796697965828</v>
      </c>
    </row>
    <row r="186" spans="1:7" x14ac:dyDescent="0.2">
      <c r="A186" s="14" t="s">
        <v>0</v>
      </c>
      <c r="B186" s="15" t="s">
        <v>167</v>
      </c>
      <c r="C186" s="14" t="s">
        <v>15</v>
      </c>
      <c r="D186" s="16">
        <v>304197</v>
      </c>
      <c r="E186" s="9">
        <v>63</v>
      </c>
      <c r="F186" s="4">
        <f t="shared" si="4"/>
        <v>5.1799838844945813E-4</v>
      </c>
      <c r="G186" s="7">
        <f t="shared" si="5"/>
        <v>1713.2796697965828</v>
      </c>
    </row>
    <row r="187" spans="1:7" x14ac:dyDescent="0.2">
      <c r="A187" s="14" t="s">
        <v>0</v>
      </c>
      <c r="B187" s="15" t="s">
        <v>168</v>
      </c>
      <c r="C187" s="14" t="s">
        <v>12</v>
      </c>
      <c r="D187" s="16">
        <v>304389</v>
      </c>
      <c r="E187" s="9">
        <v>148</v>
      </c>
      <c r="F187" s="4">
        <f t="shared" si="4"/>
        <v>1.216885103024124E-3</v>
      </c>
      <c r="G187" s="7">
        <f t="shared" si="5"/>
        <v>4024.8474782522899</v>
      </c>
    </row>
    <row r="188" spans="1:7" x14ac:dyDescent="0.2">
      <c r="A188" s="14" t="s">
        <v>0</v>
      </c>
      <c r="B188" s="33" t="s">
        <v>292</v>
      </c>
      <c r="C188" s="16">
        <v>400</v>
      </c>
      <c r="D188" s="35">
        <v>304198</v>
      </c>
      <c r="E188" s="9">
        <v>9</v>
      </c>
      <c r="F188" s="4">
        <f t="shared" si="4"/>
        <v>7.399976977849402E-5</v>
      </c>
      <c r="G188" s="7">
        <f t="shared" si="5"/>
        <v>244.75423854236897</v>
      </c>
    </row>
    <row r="189" spans="1:7" x14ac:dyDescent="0.2">
      <c r="A189" s="14" t="s">
        <v>0</v>
      </c>
      <c r="B189" s="15" t="s">
        <v>169</v>
      </c>
      <c r="C189" s="14" t="s">
        <v>15</v>
      </c>
      <c r="D189" s="16">
        <v>304199</v>
      </c>
      <c r="E189" s="9">
        <v>23</v>
      </c>
      <c r="F189" s="4">
        <f t="shared" si="4"/>
        <v>1.8911052276726251E-4</v>
      </c>
      <c r="G189" s="7">
        <f t="shared" si="5"/>
        <v>625.48305405272072</v>
      </c>
    </row>
    <row r="190" spans="1:7" x14ac:dyDescent="0.2">
      <c r="A190" s="14" t="s">
        <v>0</v>
      </c>
      <c r="B190" s="15" t="s">
        <v>170</v>
      </c>
      <c r="C190" s="14" t="s">
        <v>6</v>
      </c>
      <c r="D190" s="16">
        <v>67746</v>
      </c>
      <c r="E190" s="9">
        <v>1006</v>
      </c>
      <c r="F190" s="4">
        <f t="shared" si="4"/>
        <v>8.2715298219072208E-3</v>
      </c>
      <c r="G190" s="7">
        <f t="shared" si="5"/>
        <v>27358.084885958131</v>
      </c>
    </row>
    <row r="191" spans="1:7" x14ac:dyDescent="0.2">
      <c r="A191" s="14" t="s">
        <v>0</v>
      </c>
      <c r="B191" s="15" t="s">
        <v>171</v>
      </c>
      <c r="C191" s="14" t="s">
        <v>15</v>
      </c>
      <c r="D191" s="16">
        <v>304200</v>
      </c>
      <c r="E191" s="9">
        <v>144</v>
      </c>
      <c r="F191" s="4">
        <f t="shared" si="4"/>
        <v>1.1839963164559043E-3</v>
      </c>
      <c r="G191" s="7">
        <f t="shared" si="5"/>
        <v>3916.0678166779035</v>
      </c>
    </row>
    <row r="192" spans="1:7" x14ac:dyDescent="0.2">
      <c r="A192" s="14" t="s">
        <v>0</v>
      </c>
      <c r="B192" s="15" t="s">
        <v>172</v>
      </c>
      <c r="C192" s="14" t="s">
        <v>8</v>
      </c>
      <c r="D192" s="16">
        <v>304295</v>
      </c>
      <c r="E192" s="9">
        <v>38</v>
      </c>
      <c r="F192" s="4">
        <f t="shared" si="4"/>
        <v>3.1244347239808585E-4</v>
      </c>
      <c r="G192" s="7">
        <f t="shared" si="5"/>
        <v>1033.4067849566688</v>
      </c>
    </row>
    <row r="193" spans="1:7" x14ac:dyDescent="0.2">
      <c r="A193" s="14" t="s">
        <v>0</v>
      </c>
      <c r="B193" s="15" t="s">
        <v>173</v>
      </c>
      <c r="C193" s="14" t="s">
        <v>6</v>
      </c>
      <c r="D193" s="16">
        <v>63281</v>
      </c>
      <c r="E193" s="9">
        <v>11174</v>
      </c>
      <c r="F193" s="4">
        <f t="shared" si="4"/>
        <v>9.1874825278321359E-2</v>
      </c>
      <c r="G193" s="7">
        <f t="shared" si="5"/>
        <v>303875.98460804787</v>
      </c>
    </row>
    <row r="194" spans="1:7" x14ac:dyDescent="0.2">
      <c r="A194" s="14" t="s">
        <v>0</v>
      </c>
      <c r="B194" s="15" t="s">
        <v>174</v>
      </c>
      <c r="C194" s="14" t="s">
        <v>8</v>
      </c>
      <c r="D194" s="16">
        <v>304296</v>
      </c>
      <c r="E194" s="9">
        <v>169</v>
      </c>
      <c r="F194" s="4">
        <f t="shared" ref="F194:F257" si="6">E194/$E$302</f>
        <v>1.3895512325072766E-3</v>
      </c>
      <c r="G194" s="7">
        <f t="shared" ref="G194:G257" si="7">$H$2*F194</f>
        <v>4595.9407015178176</v>
      </c>
    </row>
    <row r="195" spans="1:7" x14ac:dyDescent="0.2">
      <c r="A195" s="14" t="s">
        <v>0</v>
      </c>
      <c r="B195" s="15" t="s">
        <v>175</v>
      </c>
      <c r="C195" s="14" t="s">
        <v>8</v>
      </c>
      <c r="D195" s="16">
        <v>304297</v>
      </c>
      <c r="E195" s="9">
        <v>328</v>
      </c>
      <c r="F195" s="4">
        <f t="shared" si="6"/>
        <v>2.6968804985940042E-3</v>
      </c>
      <c r="G195" s="7">
        <f t="shared" si="7"/>
        <v>8919.9322490996692</v>
      </c>
    </row>
    <row r="196" spans="1:7" x14ac:dyDescent="0.2">
      <c r="A196" s="14" t="s">
        <v>0</v>
      </c>
      <c r="B196" s="15" t="s">
        <v>176</v>
      </c>
      <c r="C196" s="14" t="s">
        <v>8</v>
      </c>
      <c r="D196" s="16">
        <v>304298</v>
      </c>
      <c r="E196" s="9">
        <v>76</v>
      </c>
      <c r="F196" s="4">
        <f t="shared" si="6"/>
        <v>6.248869447961717E-4</v>
      </c>
      <c r="G196" s="7">
        <f t="shared" si="7"/>
        <v>2066.8135699133377</v>
      </c>
    </row>
    <row r="197" spans="1:7" x14ac:dyDescent="0.2">
      <c r="A197" s="14" t="s">
        <v>0</v>
      </c>
      <c r="B197" s="15" t="s">
        <v>177</v>
      </c>
      <c r="C197" s="14" t="s">
        <v>6</v>
      </c>
      <c r="D197" s="16">
        <v>304353</v>
      </c>
      <c r="E197" s="9">
        <v>32</v>
      </c>
      <c r="F197" s="4">
        <f t="shared" si="6"/>
        <v>2.6311029254575655E-4</v>
      </c>
      <c r="G197" s="7">
        <f t="shared" si="7"/>
        <v>870.2372925950898</v>
      </c>
    </row>
    <row r="198" spans="1:7" x14ac:dyDescent="0.2">
      <c r="A198" s="14" t="s">
        <v>0</v>
      </c>
      <c r="B198" s="15" t="s">
        <v>178</v>
      </c>
      <c r="C198" s="14" t="s">
        <v>8</v>
      </c>
      <c r="D198" s="16">
        <v>304299</v>
      </c>
      <c r="E198" s="9">
        <v>97</v>
      </c>
      <c r="F198" s="4">
        <f t="shared" si="6"/>
        <v>7.9755307427932444E-4</v>
      </c>
      <c r="G198" s="7">
        <f t="shared" si="7"/>
        <v>2637.9067931788654</v>
      </c>
    </row>
    <row r="199" spans="1:7" x14ac:dyDescent="0.2">
      <c r="A199" s="14" t="s">
        <v>0</v>
      </c>
      <c r="B199" s="15" t="s">
        <v>179</v>
      </c>
      <c r="C199" s="14" t="s">
        <v>6</v>
      </c>
      <c r="D199" s="16">
        <v>184832</v>
      </c>
      <c r="E199" s="9">
        <v>941</v>
      </c>
      <c r="F199" s="4">
        <f t="shared" si="6"/>
        <v>7.7370870401736527E-3</v>
      </c>
      <c r="G199" s="7">
        <f t="shared" si="7"/>
        <v>25590.415385374356</v>
      </c>
    </row>
    <row r="200" spans="1:7" x14ac:dyDescent="0.2">
      <c r="A200" s="14" t="s">
        <v>0</v>
      </c>
      <c r="B200" s="15" t="s">
        <v>180</v>
      </c>
      <c r="C200" s="14" t="s">
        <v>6</v>
      </c>
      <c r="D200" s="16">
        <v>304354</v>
      </c>
      <c r="E200" s="9">
        <v>121</v>
      </c>
      <c r="F200" s="4">
        <f t="shared" si="6"/>
        <v>9.9488579368864176E-4</v>
      </c>
      <c r="G200" s="7">
        <f t="shared" si="7"/>
        <v>3290.5847626251825</v>
      </c>
    </row>
    <row r="201" spans="1:7" x14ac:dyDescent="0.2">
      <c r="A201" s="14" t="s">
        <v>0</v>
      </c>
      <c r="B201" s="15" t="s">
        <v>181</v>
      </c>
      <c r="C201" s="14" t="s">
        <v>12</v>
      </c>
      <c r="D201" s="16">
        <v>304390</v>
      </c>
      <c r="E201" s="9">
        <v>7</v>
      </c>
      <c r="F201" s="4">
        <f t="shared" si="6"/>
        <v>5.755537649438424E-5</v>
      </c>
      <c r="G201" s="7">
        <f t="shared" si="7"/>
        <v>190.36440775517588</v>
      </c>
    </row>
    <row r="202" spans="1:7" x14ac:dyDescent="0.2">
      <c r="A202" s="14" t="s">
        <v>0</v>
      </c>
      <c r="B202" s="33" t="s">
        <v>293</v>
      </c>
      <c r="C202" s="16">
        <v>400</v>
      </c>
      <c r="D202" s="35">
        <v>304201</v>
      </c>
      <c r="E202" s="9">
        <v>15</v>
      </c>
      <c r="F202" s="4">
        <f t="shared" si="6"/>
        <v>1.2333294963082336E-4</v>
      </c>
      <c r="G202" s="7">
        <f t="shared" si="7"/>
        <v>407.9237309039483</v>
      </c>
    </row>
    <row r="203" spans="1:7" x14ac:dyDescent="0.2">
      <c r="A203" s="14" t="s">
        <v>0</v>
      </c>
      <c r="B203" s="15" t="s">
        <v>182</v>
      </c>
      <c r="C203" s="14" t="s">
        <v>6</v>
      </c>
      <c r="D203" s="16">
        <v>304355</v>
      </c>
      <c r="E203" s="9">
        <v>28</v>
      </c>
      <c r="F203" s="4">
        <f t="shared" si="6"/>
        <v>2.3022150597753696E-4</v>
      </c>
      <c r="G203" s="7">
        <f t="shared" si="7"/>
        <v>761.4576310207035</v>
      </c>
    </row>
    <row r="204" spans="1:7" x14ac:dyDescent="0.2">
      <c r="A204" s="14" t="s">
        <v>0</v>
      </c>
      <c r="B204" s="15" t="s">
        <v>183</v>
      </c>
      <c r="C204" s="14" t="s">
        <v>12</v>
      </c>
      <c r="D204" s="16">
        <v>71302</v>
      </c>
      <c r="E204" s="9">
        <v>1546</v>
      </c>
      <c r="F204" s="4">
        <f t="shared" si="6"/>
        <v>1.2711516008616862E-2</v>
      </c>
      <c r="G204" s="7">
        <f t="shared" si="7"/>
        <v>42043.339198500267</v>
      </c>
    </row>
    <row r="205" spans="1:7" x14ac:dyDescent="0.2">
      <c r="A205" s="14" t="s">
        <v>0</v>
      </c>
      <c r="B205" s="15" t="s">
        <v>184</v>
      </c>
      <c r="C205" s="14" t="s">
        <v>15</v>
      </c>
      <c r="D205" s="16">
        <v>304202</v>
      </c>
      <c r="E205" s="9">
        <v>50</v>
      </c>
      <c r="F205" s="4">
        <f t="shared" si="6"/>
        <v>4.1110983210274456E-4</v>
      </c>
      <c r="G205" s="7">
        <f t="shared" si="7"/>
        <v>1359.7457696798276</v>
      </c>
    </row>
    <row r="206" spans="1:7" x14ac:dyDescent="0.2">
      <c r="A206" s="14" t="s">
        <v>0</v>
      </c>
      <c r="B206" s="15" t="s">
        <v>185</v>
      </c>
      <c r="C206" s="14" t="s">
        <v>8</v>
      </c>
      <c r="D206" s="16">
        <v>304300</v>
      </c>
      <c r="E206" s="9">
        <v>519</v>
      </c>
      <c r="F206" s="4">
        <f t="shared" si="6"/>
        <v>4.267320057226489E-3</v>
      </c>
      <c r="G206" s="7">
        <f t="shared" si="7"/>
        <v>14114.161089276613</v>
      </c>
    </row>
    <row r="207" spans="1:7" x14ac:dyDescent="0.2">
      <c r="A207" s="14" t="s">
        <v>0</v>
      </c>
      <c r="B207" s="15" t="s">
        <v>186</v>
      </c>
      <c r="C207" s="14" t="s">
        <v>8</v>
      </c>
      <c r="D207" s="16">
        <v>304301</v>
      </c>
      <c r="E207" s="9">
        <v>118</v>
      </c>
      <c r="F207" s="4">
        <f t="shared" si="6"/>
        <v>9.7021920376247719E-4</v>
      </c>
      <c r="G207" s="7">
        <f t="shared" si="7"/>
        <v>3209.0000164443932</v>
      </c>
    </row>
    <row r="208" spans="1:7" x14ac:dyDescent="0.2">
      <c r="A208" s="14" t="s">
        <v>0</v>
      </c>
      <c r="B208" s="15" t="s">
        <v>187</v>
      </c>
      <c r="C208" s="14" t="s">
        <v>15</v>
      </c>
      <c r="D208" s="16">
        <v>304203</v>
      </c>
      <c r="E208" s="9">
        <v>67</v>
      </c>
      <c r="F208" s="4">
        <f t="shared" si="6"/>
        <v>5.5088717501767777E-4</v>
      </c>
      <c r="G208" s="7">
        <f t="shared" si="7"/>
        <v>1822.0593313709692</v>
      </c>
    </row>
    <row r="209" spans="1:7" x14ac:dyDescent="0.2">
      <c r="A209" s="14" t="s">
        <v>0</v>
      </c>
      <c r="B209" s="15" t="s">
        <v>188</v>
      </c>
      <c r="C209" s="14" t="s">
        <v>15</v>
      </c>
      <c r="D209" s="16">
        <v>304204</v>
      </c>
      <c r="E209" s="9">
        <v>172</v>
      </c>
      <c r="F209" s="4">
        <f t="shared" si="6"/>
        <v>1.4142178224334414E-3</v>
      </c>
      <c r="G209" s="7">
        <f t="shared" si="7"/>
        <v>4677.5254476986074</v>
      </c>
    </row>
    <row r="210" spans="1:7" x14ac:dyDescent="0.2">
      <c r="A210" s="14" t="s">
        <v>0</v>
      </c>
      <c r="B210" s="15" t="s">
        <v>189</v>
      </c>
      <c r="C210" s="14" t="s">
        <v>6</v>
      </c>
      <c r="D210" s="16">
        <v>184844</v>
      </c>
      <c r="E210" s="9">
        <v>404</v>
      </c>
      <c r="F210" s="4">
        <f t="shared" si="6"/>
        <v>3.3217674433901759E-3</v>
      </c>
      <c r="G210" s="7">
        <f t="shared" si="7"/>
        <v>10986.745819013007</v>
      </c>
    </row>
    <row r="211" spans="1:7" x14ac:dyDescent="0.2">
      <c r="A211" s="14" t="s">
        <v>0</v>
      </c>
      <c r="B211" s="15" t="s">
        <v>190</v>
      </c>
      <c r="C211" s="14" t="s">
        <v>8</v>
      </c>
      <c r="D211" s="16">
        <v>304302</v>
      </c>
      <c r="E211" s="9">
        <v>42</v>
      </c>
      <c r="F211" s="4">
        <f t="shared" si="6"/>
        <v>3.4533225896630544E-4</v>
      </c>
      <c r="G211" s="7">
        <f t="shared" si="7"/>
        <v>1142.1864465310553</v>
      </c>
    </row>
    <row r="212" spans="1:7" x14ac:dyDescent="0.2">
      <c r="A212" s="14" t="s">
        <v>0</v>
      </c>
      <c r="B212" s="15" t="s">
        <v>191</v>
      </c>
      <c r="C212" s="14" t="s">
        <v>8</v>
      </c>
      <c r="D212" s="16">
        <v>184770</v>
      </c>
      <c r="E212" s="9">
        <v>720</v>
      </c>
      <c r="F212" s="4">
        <f t="shared" si="6"/>
        <v>5.9199815822795218E-3</v>
      </c>
      <c r="G212" s="7">
        <f t="shared" si="7"/>
        <v>19580.339083389517</v>
      </c>
    </row>
    <row r="213" spans="1:7" x14ac:dyDescent="0.2">
      <c r="A213" s="14" t="s">
        <v>0</v>
      </c>
      <c r="B213" s="15" t="s">
        <v>192</v>
      </c>
      <c r="C213" s="14" t="s">
        <v>15</v>
      </c>
      <c r="D213" s="16">
        <v>304205</v>
      </c>
      <c r="E213" s="9">
        <v>71</v>
      </c>
      <c r="F213" s="4">
        <f t="shared" si="6"/>
        <v>5.8377596158589731E-4</v>
      </c>
      <c r="G213" s="7">
        <f t="shared" si="7"/>
        <v>1930.8389929453554</v>
      </c>
    </row>
    <row r="214" spans="1:7" x14ac:dyDescent="0.2">
      <c r="A214" s="14" t="s">
        <v>0</v>
      </c>
      <c r="B214" s="15" t="s">
        <v>193</v>
      </c>
      <c r="C214" s="14" t="s">
        <v>8</v>
      </c>
      <c r="D214" s="16">
        <v>304303</v>
      </c>
      <c r="E214" s="9">
        <v>68</v>
      </c>
      <c r="F214" s="4">
        <f t="shared" si="6"/>
        <v>5.5910937165973263E-4</v>
      </c>
      <c r="G214" s="7">
        <f t="shared" si="7"/>
        <v>1849.2542467645658</v>
      </c>
    </row>
    <row r="215" spans="1:7" x14ac:dyDescent="0.2">
      <c r="A215" s="14" t="s">
        <v>0</v>
      </c>
      <c r="B215" s="15" t="s">
        <v>194</v>
      </c>
      <c r="C215" s="14" t="s">
        <v>15</v>
      </c>
      <c r="D215" s="16">
        <v>304206</v>
      </c>
      <c r="E215" s="9">
        <v>53</v>
      </c>
      <c r="F215" s="4">
        <f t="shared" si="6"/>
        <v>4.3577642202890924E-4</v>
      </c>
      <c r="G215" s="7">
        <f t="shared" si="7"/>
        <v>1441.3305158606172</v>
      </c>
    </row>
    <row r="216" spans="1:7" x14ac:dyDescent="0.2">
      <c r="A216" s="14" t="s">
        <v>0</v>
      </c>
      <c r="B216" s="15" t="s">
        <v>195</v>
      </c>
      <c r="C216" s="14" t="s">
        <v>8</v>
      </c>
      <c r="D216" s="16">
        <v>304304</v>
      </c>
      <c r="E216" s="9">
        <v>260</v>
      </c>
      <c r="F216" s="4">
        <f t="shared" si="6"/>
        <v>2.1377711269342718E-3</v>
      </c>
      <c r="G216" s="7">
        <f t="shared" si="7"/>
        <v>7070.6780023351039</v>
      </c>
    </row>
    <row r="217" spans="1:7" x14ac:dyDescent="0.2">
      <c r="A217" s="14" t="s">
        <v>0</v>
      </c>
      <c r="B217" s="15" t="s">
        <v>196</v>
      </c>
      <c r="C217" s="14" t="s">
        <v>15</v>
      </c>
      <c r="D217" s="16">
        <v>304207</v>
      </c>
      <c r="E217" s="9">
        <v>91</v>
      </c>
      <c r="F217" s="4">
        <f t="shared" si="6"/>
        <v>7.4821989442699509E-4</v>
      </c>
      <c r="G217" s="7">
        <f t="shared" si="7"/>
        <v>2474.7373008172863</v>
      </c>
    </row>
    <row r="218" spans="1:7" x14ac:dyDescent="0.2">
      <c r="A218" s="14" t="s">
        <v>0</v>
      </c>
      <c r="B218" s="15" t="s">
        <v>197</v>
      </c>
      <c r="C218" s="14" t="s">
        <v>15</v>
      </c>
      <c r="D218" s="16">
        <v>304208</v>
      </c>
      <c r="E218" s="9">
        <v>406</v>
      </c>
      <c r="F218" s="4">
        <f t="shared" si="6"/>
        <v>3.3382118366742861E-3</v>
      </c>
      <c r="G218" s="7">
        <f t="shared" si="7"/>
        <v>11041.135649800201</v>
      </c>
    </row>
    <row r="219" spans="1:7" x14ac:dyDescent="0.2">
      <c r="A219" s="14" t="s">
        <v>0</v>
      </c>
      <c r="B219" s="15" t="s">
        <v>198</v>
      </c>
      <c r="C219" s="14" t="s">
        <v>8</v>
      </c>
      <c r="D219" s="16">
        <v>304305</v>
      </c>
      <c r="E219" s="9">
        <v>53</v>
      </c>
      <c r="F219" s="4">
        <f t="shared" si="6"/>
        <v>4.3577642202890924E-4</v>
      </c>
      <c r="G219" s="7">
        <f t="shared" si="7"/>
        <v>1441.3305158606172</v>
      </c>
    </row>
    <row r="220" spans="1:7" x14ac:dyDescent="0.2">
      <c r="A220" s="14" t="s">
        <v>0</v>
      </c>
      <c r="B220" s="15" t="s">
        <v>199</v>
      </c>
      <c r="C220" s="14" t="s">
        <v>8</v>
      </c>
      <c r="D220" s="16">
        <v>304307</v>
      </c>
      <c r="E220" s="9">
        <v>87</v>
      </c>
      <c r="F220" s="4">
        <f t="shared" si="6"/>
        <v>7.1533110785877555E-4</v>
      </c>
      <c r="G220" s="7">
        <f t="shared" si="7"/>
        <v>2365.9576392429003</v>
      </c>
    </row>
    <row r="221" spans="1:7" x14ac:dyDescent="0.2">
      <c r="A221" s="14" t="s">
        <v>0</v>
      </c>
      <c r="B221" s="33" t="s">
        <v>294</v>
      </c>
      <c r="C221" s="16">
        <v>401</v>
      </c>
      <c r="D221" s="35">
        <v>304308</v>
      </c>
      <c r="E221" s="9">
        <v>34</v>
      </c>
      <c r="F221" s="4">
        <f t="shared" si="6"/>
        <v>2.7955468582986631E-4</v>
      </c>
      <c r="G221" s="7">
        <f t="shared" si="7"/>
        <v>924.62712338228289</v>
      </c>
    </row>
    <row r="222" spans="1:7" x14ac:dyDescent="0.2">
      <c r="A222" s="14" t="s">
        <v>0</v>
      </c>
      <c r="B222" s="33" t="s">
        <v>295</v>
      </c>
      <c r="C222" s="16">
        <v>401</v>
      </c>
      <c r="D222" s="35">
        <v>304309</v>
      </c>
      <c r="E222" s="9">
        <v>82</v>
      </c>
      <c r="F222" s="4">
        <f t="shared" si="6"/>
        <v>6.7422012464850105E-4</v>
      </c>
      <c r="G222" s="7">
        <f t="shared" si="7"/>
        <v>2229.9830622749173</v>
      </c>
    </row>
    <row r="223" spans="1:7" x14ac:dyDescent="0.2">
      <c r="A223" s="14" t="s">
        <v>0</v>
      </c>
      <c r="B223" s="15" t="s">
        <v>200</v>
      </c>
      <c r="C223" s="14" t="s">
        <v>15</v>
      </c>
      <c r="D223" s="16">
        <v>304210</v>
      </c>
      <c r="E223" s="9">
        <v>188</v>
      </c>
      <c r="F223" s="4">
        <f t="shared" si="6"/>
        <v>1.5457729687063195E-3</v>
      </c>
      <c r="G223" s="7">
        <f t="shared" si="7"/>
        <v>5112.6440939961522</v>
      </c>
    </row>
    <row r="224" spans="1:7" x14ac:dyDescent="0.2">
      <c r="A224" s="14" t="s">
        <v>0</v>
      </c>
      <c r="B224" s="15" t="s">
        <v>201</v>
      </c>
      <c r="C224" s="14" t="s">
        <v>12</v>
      </c>
      <c r="D224" s="16">
        <v>304391</v>
      </c>
      <c r="E224" s="9">
        <v>34</v>
      </c>
      <c r="F224" s="4">
        <f t="shared" si="6"/>
        <v>2.7955468582986631E-4</v>
      </c>
      <c r="G224" s="7">
        <f t="shared" si="7"/>
        <v>924.62712338228289</v>
      </c>
    </row>
    <row r="225" spans="1:7" x14ac:dyDescent="0.2">
      <c r="A225" s="14" t="s">
        <v>0</v>
      </c>
      <c r="B225" s="33" t="s">
        <v>296</v>
      </c>
      <c r="C225" s="16">
        <v>401</v>
      </c>
      <c r="D225" s="35">
        <v>304306</v>
      </c>
      <c r="E225" s="9">
        <v>37</v>
      </c>
      <c r="F225" s="4">
        <f t="shared" si="6"/>
        <v>3.0422127575603099E-4</v>
      </c>
      <c r="G225" s="7">
        <f t="shared" si="7"/>
        <v>1006.2118695630725</v>
      </c>
    </row>
    <row r="226" spans="1:7" x14ac:dyDescent="0.2">
      <c r="A226" s="14" t="s">
        <v>0</v>
      </c>
      <c r="B226" s="15" t="s">
        <v>202</v>
      </c>
      <c r="C226" s="14" t="s">
        <v>15</v>
      </c>
      <c r="D226" s="16">
        <v>304209</v>
      </c>
      <c r="E226" s="9">
        <v>95</v>
      </c>
      <c r="F226" s="4">
        <f t="shared" si="6"/>
        <v>7.8110868099521473E-4</v>
      </c>
      <c r="G226" s="7">
        <f t="shared" si="7"/>
        <v>2583.5169623916727</v>
      </c>
    </row>
    <row r="227" spans="1:7" x14ac:dyDescent="0.2">
      <c r="A227" s="14" t="s">
        <v>0</v>
      </c>
      <c r="B227" s="15" t="s">
        <v>203</v>
      </c>
      <c r="C227" s="14" t="s">
        <v>6</v>
      </c>
      <c r="D227" s="16">
        <v>304356</v>
      </c>
      <c r="E227" s="9">
        <v>68</v>
      </c>
      <c r="F227" s="4">
        <f t="shared" si="6"/>
        <v>5.5910937165973263E-4</v>
      </c>
      <c r="G227" s="7">
        <f t="shared" si="7"/>
        <v>1849.2542467645658</v>
      </c>
    </row>
    <row r="228" spans="1:7" x14ac:dyDescent="0.2">
      <c r="A228" s="14" t="s">
        <v>0</v>
      </c>
      <c r="B228" s="15" t="s">
        <v>204</v>
      </c>
      <c r="C228" s="14" t="s">
        <v>8</v>
      </c>
      <c r="D228" s="16">
        <v>304311</v>
      </c>
      <c r="E228" s="9">
        <v>118</v>
      </c>
      <c r="F228" s="4">
        <f t="shared" si="6"/>
        <v>9.7021920376247719E-4</v>
      </c>
      <c r="G228" s="7">
        <f t="shared" si="7"/>
        <v>3209.0000164443932</v>
      </c>
    </row>
    <row r="229" spans="1:7" x14ac:dyDescent="0.2">
      <c r="A229" s="14" t="s">
        <v>0</v>
      </c>
      <c r="B229" s="15" t="s">
        <v>205</v>
      </c>
      <c r="C229" s="14" t="s">
        <v>15</v>
      </c>
      <c r="D229" s="16">
        <v>304211</v>
      </c>
      <c r="E229" s="9">
        <v>70</v>
      </c>
      <c r="F229" s="4">
        <f t="shared" si="6"/>
        <v>5.7555376494384245E-4</v>
      </c>
      <c r="G229" s="7">
        <f t="shared" si="7"/>
        <v>1903.644077551759</v>
      </c>
    </row>
    <row r="230" spans="1:7" x14ac:dyDescent="0.2">
      <c r="A230" s="14" t="s">
        <v>0</v>
      </c>
      <c r="B230" s="15" t="s">
        <v>206</v>
      </c>
      <c r="C230" s="14" t="s">
        <v>15</v>
      </c>
      <c r="D230" s="16">
        <v>304212</v>
      </c>
      <c r="E230" s="9">
        <v>76</v>
      </c>
      <c r="F230" s="4">
        <f t="shared" si="6"/>
        <v>6.248869447961717E-4</v>
      </c>
      <c r="G230" s="7">
        <f t="shared" si="7"/>
        <v>2066.8135699133377</v>
      </c>
    </row>
    <row r="231" spans="1:7" x14ac:dyDescent="0.2">
      <c r="A231" s="14" t="s">
        <v>0</v>
      </c>
      <c r="B231" s="33" t="s">
        <v>297</v>
      </c>
      <c r="C231" s="16">
        <v>400</v>
      </c>
      <c r="D231" s="35">
        <v>304213</v>
      </c>
      <c r="E231" s="9">
        <v>2</v>
      </c>
      <c r="F231" s="4">
        <f t="shared" si="6"/>
        <v>1.6444393284109784E-5</v>
      </c>
      <c r="G231" s="7">
        <f t="shared" si="7"/>
        <v>54.389830787193112</v>
      </c>
    </row>
    <row r="232" spans="1:7" x14ac:dyDescent="0.2">
      <c r="A232" s="14" t="s">
        <v>0</v>
      </c>
      <c r="B232" s="15" t="s">
        <v>207</v>
      </c>
      <c r="C232" s="14" t="s">
        <v>6</v>
      </c>
      <c r="D232" s="16">
        <v>304357</v>
      </c>
      <c r="E232" s="9">
        <v>466</v>
      </c>
      <c r="F232" s="4">
        <f t="shared" si="6"/>
        <v>3.8315436351975792E-3</v>
      </c>
      <c r="G232" s="7">
        <f t="shared" si="7"/>
        <v>12672.830573415993</v>
      </c>
    </row>
    <row r="233" spans="1:7" x14ac:dyDescent="0.2">
      <c r="A233" s="14" t="s">
        <v>0</v>
      </c>
      <c r="B233" s="15" t="s">
        <v>208</v>
      </c>
      <c r="C233" s="14" t="s">
        <v>15</v>
      </c>
      <c r="D233" s="16">
        <v>304214</v>
      </c>
      <c r="E233" s="9">
        <v>13</v>
      </c>
      <c r="F233" s="4">
        <f t="shared" si="6"/>
        <v>1.0688855634671358E-4</v>
      </c>
      <c r="G233" s="7">
        <f t="shared" si="7"/>
        <v>353.53390011675515</v>
      </c>
    </row>
    <row r="234" spans="1:7" x14ac:dyDescent="0.2">
      <c r="A234" s="14" t="s">
        <v>0</v>
      </c>
      <c r="B234" s="15" t="s">
        <v>209</v>
      </c>
      <c r="C234" s="14" t="s">
        <v>12</v>
      </c>
      <c r="D234" s="16">
        <v>67773</v>
      </c>
      <c r="E234" s="9">
        <v>2498</v>
      </c>
      <c r="F234" s="4">
        <f t="shared" si="6"/>
        <v>2.053904721185312E-2</v>
      </c>
      <c r="G234" s="7">
        <f t="shared" si="7"/>
        <v>67932.898653204189</v>
      </c>
    </row>
    <row r="235" spans="1:7" x14ac:dyDescent="0.2">
      <c r="A235" s="14" t="s">
        <v>0</v>
      </c>
      <c r="B235" s="15" t="s">
        <v>210</v>
      </c>
      <c r="C235" s="14" t="s">
        <v>6</v>
      </c>
      <c r="D235" s="16">
        <v>304358</v>
      </c>
      <c r="E235" s="9">
        <v>26</v>
      </c>
      <c r="F235" s="4">
        <f t="shared" si="6"/>
        <v>2.1377711269342716E-4</v>
      </c>
      <c r="G235" s="7">
        <f t="shared" si="7"/>
        <v>707.0678002335103</v>
      </c>
    </row>
    <row r="236" spans="1:7" x14ac:dyDescent="0.2">
      <c r="A236" s="14" t="s">
        <v>0</v>
      </c>
      <c r="B236" s="15" t="s">
        <v>211</v>
      </c>
      <c r="C236" s="14" t="s">
        <v>8</v>
      </c>
      <c r="D236" s="16">
        <v>304312</v>
      </c>
      <c r="E236" s="9">
        <v>349</v>
      </c>
      <c r="F236" s="4">
        <f t="shared" si="6"/>
        <v>2.8695466280771573E-3</v>
      </c>
      <c r="G236" s="7">
        <f t="shared" si="7"/>
        <v>9491.0254723651979</v>
      </c>
    </row>
    <row r="237" spans="1:7" x14ac:dyDescent="0.2">
      <c r="A237" s="14" t="s">
        <v>0</v>
      </c>
      <c r="B237" s="33" t="s">
        <v>298</v>
      </c>
      <c r="C237" s="16">
        <v>401</v>
      </c>
      <c r="D237" s="35">
        <v>304313</v>
      </c>
      <c r="E237" s="9">
        <v>3</v>
      </c>
      <c r="F237" s="4">
        <f t="shared" si="6"/>
        <v>2.4666589926164675E-5</v>
      </c>
      <c r="G237" s="7">
        <f t="shared" si="7"/>
        <v>81.584746180789665</v>
      </c>
    </row>
    <row r="238" spans="1:7" x14ac:dyDescent="0.2">
      <c r="A238" s="14" t="s">
        <v>0</v>
      </c>
      <c r="B238" s="15" t="s">
        <v>212</v>
      </c>
      <c r="C238" s="14" t="s">
        <v>15</v>
      </c>
      <c r="D238" s="16">
        <v>304215</v>
      </c>
      <c r="E238" s="9">
        <v>65</v>
      </c>
      <c r="F238" s="4">
        <f t="shared" si="6"/>
        <v>5.3444278173356795E-4</v>
      </c>
      <c r="G238" s="7">
        <f t="shared" si="7"/>
        <v>1767.669500583776</v>
      </c>
    </row>
    <row r="239" spans="1:7" x14ac:dyDescent="0.2">
      <c r="A239" s="14" t="s">
        <v>0</v>
      </c>
      <c r="B239" s="33" t="s">
        <v>299</v>
      </c>
      <c r="C239" s="16">
        <v>401</v>
      </c>
      <c r="D239" s="35">
        <v>304314</v>
      </c>
      <c r="E239" s="9">
        <v>209</v>
      </c>
      <c r="F239" s="4">
        <f t="shared" si="6"/>
        <v>1.7184390981894724E-3</v>
      </c>
      <c r="G239" s="7">
        <f t="shared" si="7"/>
        <v>5683.7373172616799</v>
      </c>
    </row>
    <row r="240" spans="1:7" x14ac:dyDescent="0.2">
      <c r="A240" s="14" t="s">
        <v>0</v>
      </c>
      <c r="B240" s="15" t="s">
        <v>213</v>
      </c>
      <c r="C240" s="14" t="s">
        <v>15</v>
      </c>
      <c r="D240" s="16">
        <v>304216</v>
      </c>
      <c r="E240" s="9">
        <v>2</v>
      </c>
      <c r="F240" s="4">
        <f t="shared" si="6"/>
        <v>1.6444393284109784E-5</v>
      </c>
      <c r="G240" s="7">
        <f t="shared" si="7"/>
        <v>54.389830787193112</v>
      </c>
    </row>
    <row r="241" spans="1:7" x14ac:dyDescent="0.2">
      <c r="A241" s="14" t="s">
        <v>0</v>
      </c>
      <c r="B241" s="15" t="s">
        <v>214</v>
      </c>
      <c r="C241" s="14" t="s">
        <v>15</v>
      </c>
      <c r="D241" s="16">
        <v>184729</v>
      </c>
      <c r="E241" s="9">
        <v>1805</v>
      </c>
      <c r="F241" s="4">
        <f t="shared" si="6"/>
        <v>1.4841064938909078E-2</v>
      </c>
      <c r="G241" s="7">
        <f t="shared" si="7"/>
        <v>49086.822285441776</v>
      </c>
    </row>
    <row r="242" spans="1:7" ht="25.5" x14ac:dyDescent="0.2">
      <c r="A242" s="14" t="s">
        <v>0</v>
      </c>
      <c r="B242" s="15" t="s">
        <v>215</v>
      </c>
      <c r="C242" s="14" t="s">
        <v>15</v>
      </c>
      <c r="D242" s="16">
        <v>304217</v>
      </c>
      <c r="E242" s="9">
        <v>71</v>
      </c>
      <c r="F242" s="4">
        <f t="shared" si="6"/>
        <v>5.8377596158589731E-4</v>
      </c>
      <c r="G242" s="7">
        <f t="shared" si="7"/>
        <v>1930.8389929453554</v>
      </c>
    </row>
    <row r="243" spans="1:7" x14ac:dyDescent="0.2">
      <c r="A243" s="14" t="s">
        <v>0</v>
      </c>
      <c r="B243" s="15" t="s">
        <v>216</v>
      </c>
      <c r="C243" s="14" t="s">
        <v>8</v>
      </c>
      <c r="D243" s="16">
        <v>304315</v>
      </c>
      <c r="E243" s="9">
        <v>72</v>
      </c>
      <c r="F243" s="4">
        <f t="shared" si="6"/>
        <v>5.9199815822795216E-4</v>
      </c>
      <c r="G243" s="7">
        <f t="shared" si="7"/>
        <v>1958.0339083389517</v>
      </c>
    </row>
    <row r="244" spans="1:7" x14ac:dyDescent="0.2">
      <c r="A244" s="14" t="s">
        <v>0</v>
      </c>
      <c r="B244" s="15" t="s">
        <v>217</v>
      </c>
      <c r="C244" s="14" t="s">
        <v>15</v>
      </c>
      <c r="D244" s="16">
        <v>72672</v>
      </c>
      <c r="E244" s="9">
        <v>2285</v>
      </c>
      <c r="F244" s="4">
        <f t="shared" si="6"/>
        <v>1.8787719327095428E-2</v>
      </c>
      <c r="G244" s="7">
        <f t="shared" si="7"/>
        <v>62140.381674368131</v>
      </c>
    </row>
    <row r="245" spans="1:7" ht="25.5" x14ac:dyDescent="0.2">
      <c r="A245" s="14" t="s">
        <v>0</v>
      </c>
      <c r="B245" s="15" t="s">
        <v>218</v>
      </c>
      <c r="C245" s="14" t="s">
        <v>6</v>
      </c>
      <c r="D245" s="16">
        <v>304360</v>
      </c>
      <c r="E245" s="9">
        <v>155</v>
      </c>
      <c r="F245" s="4">
        <f t="shared" si="6"/>
        <v>1.2744404795185082E-3</v>
      </c>
      <c r="G245" s="7">
        <f t="shared" si="7"/>
        <v>4215.2118860074661</v>
      </c>
    </row>
    <row r="246" spans="1:7" x14ac:dyDescent="0.2">
      <c r="A246" s="14" t="s">
        <v>0</v>
      </c>
      <c r="B246" s="15" t="s">
        <v>219</v>
      </c>
      <c r="C246" s="14" t="s">
        <v>8</v>
      </c>
      <c r="D246" s="16">
        <v>304319</v>
      </c>
      <c r="E246" s="9">
        <v>151</v>
      </c>
      <c r="F246" s="4">
        <f t="shared" si="6"/>
        <v>1.2415516929502885E-3</v>
      </c>
      <c r="G246" s="7">
        <f t="shared" si="7"/>
        <v>4106.4322244330797</v>
      </c>
    </row>
    <row r="247" spans="1:7" x14ac:dyDescent="0.2">
      <c r="A247" s="14" t="s">
        <v>0</v>
      </c>
      <c r="B247" s="15" t="s">
        <v>220</v>
      </c>
      <c r="C247" s="14" t="s">
        <v>15</v>
      </c>
      <c r="D247" s="16">
        <v>304220</v>
      </c>
      <c r="E247" s="9">
        <v>483</v>
      </c>
      <c r="F247" s="4">
        <f t="shared" si="6"/>
        <v>3.9713209781125124E-3</v>
      </c>
      <c r="G247" s="7">
        <f t="shared" si="7"/>
        <v>13135.144135107135</v>
      </c>
    </row>
    <row r="248" spans="1:7" x14ac:dyDescent="0.2">
      <c r="A248" s="14" t="s">
        <v>0</v>
      </c>
      <c r="B248" s="15" t="s">
        <v>221</v>
      </c>
      <c r="C248" s="14" t="s">
        <v>15</v>
      </c>
      <c r="D248" s="16">
        <v>304218</v>
      </c>
      <c r="E248" s="9">
        <v>226</v>
      </c>
      <c r="F248" s="4">
        <f t="shared" si="6"/>
        <v>1.8582164411044054E-3</v>
      </c>
      <c r="G248" s="7">
        <f t="shared" si="7"/>
        <v>6146.0508789528212</v>
      </c>
    </row>
    <row r="249" spans="1:7" x14ac:dyDescent="0.2">
      <c r="A249" s="14" t="s">
        <v>0</v>
      </c>
      <c r="B249" s="15" t="s">
        <v>222</v>
      </c>
      <c r="C249" s="14" t="s">
        <v>8</v>
      </c>
      <c r="D249" s="16">
        <v>304316</v>
      </c>
      <c r="E249" s="9">
        <v>66</v>
      </c>
      <c r="F249" s="4">
        <f t="shared" si="6"/>
        <v>5.4266497837562281E-4</v>
      </c>
      <c r="G249" s="7">
        <f t="shared" si="7"/>
        <v>1794.8644159773723</v>
      </c>
    </row>
    <row r="250" spans="1:7" x14ac:dyDescent="0.2">
      <c r="A250" s="14" t="s">
        <v>0</v>
      </c>
      <c r="B250" s="15" t="s">
        <v>223</v>
      </c>
      <c r="C250" s="14" t="s">
        <v>12</v>
      </c>
      <c r="D250" s="16">
        <v>184921</v>
      </c>
      <c r="E250" s="9">
        <v>1084</v>
      </c>
      <c r="F250" s="4">
        <f t="shared" si="6"/>
        <v>8.9128611599875018E-3</v>
      </c>
      <c r="G250" s="7">
        <f t="shared" si="7"/>
        <v>29479.288286658662</v>
      </c>
    </row>
    <row r="251" spans="1:7" x14ac:dyDescent="0.2">
      <c r="A251" s="14" t="s">
        <v>0</v>
      </c>
      <c r="B251" s="15" t="s">
        <v>224</v>
      </c>
      <c r="C251" s="14" t="s">
        <v>6</v>
      </c>
      <c r="D251" s="16">
        <v>304359</v>
      </c>
      <c r="E251" s="9">
        <v>17</v>
      </c>
      <c r="F251" s="4">
        <f t="shared" si="6"/>
        <v>1.3977734291493316E-4</v>
      </c>
      <c r="G251" s="7">
        <f t="shared" si="7"/>
        <v>462.31356169114144</v>
      </c>
    </row>
    <row r="252" spans="1:7" x14ac:dyDescent="0.2">
      <c r="A252" s="14" t="s">
        <v>0</v>
      </c>
      <c r="B252" s="34" t="s">
        <v>300</v>
      </c>
      <c r="C252" s="17">
        <v>400</v>
      </c>
      <c r="D252" s="36">
        <v>304219</v>
      </c>
      <c r="E252" s="18">
        <v>214</v>
      </c>
      <c r="F252" s="4">
        <f t="shared" si="6"/>
        <v>1.7595500813997467E-3</v>
      </c>
      <c r="G252" s="7">
        <f t="shared" si="7"/>
        <v>5819.711894229662</v>
      </c>
    </row>
    <row r="253" spans="1:7" x14ac:dyDescent="0.2">
      <c r="A253" s="19" t="s">
        <v>0</v>
      </c>
      <c r="B253" s="24" t="s">
        <v>301</v>
      </c>
      <c r="C253" s="22">
        <v>401</v>
      </c>
      <c r="D253" s="25">
        <v>304317</v>
      </c>
      <c r="E253" s="23">
        <v>34</v>
      </c>
      <c r="F253" s="4">
        <f t="shared" si="6"/>
        <v>2.7955468582986631E-4</v>
      </c>
      <c r="G253" s="7">
        <f t="shared" si="7"/>
        <v>924.62712338228289</v>
      </c>
    </row>
    <row r="254" spans="1:7" x14ac:dyDescent="0.2">
      <c r="A254" s="19" t="s">
        <v>0</v>
      </c>
      <c r="B254" s="24" t="s">
        <v>302</v>
      </c>
      <c r="C254" s="22">
        <v>401</v>
      </c>
      <c r="D254" s="25">
        <v>304318</v>
      </c>
      <c r="E254" s="23">
        <v>8</v>
      </c>
      <c r="F254" s="4">
        <f t="shared" si="6"/>
        <v>6.5777573136439137E-5</v>
      </c>
      <c r="G254" s="7">
        <f t="shared" si="7"/>
        <v>217.55932314877245</v>
      </c>
    </row>
    <row r="255" spans="1:7" x14ac:dyDescent="0.2">
      <c r="A255" s="19" t="s">
        <v>0</v>
      </c>
      <c r="B255" s="20" t="s">
        <v>225</v>
      </c>
      <c r="C255" s="21" t="s">
        <v>12</v>
      </c>
      <c r="D255" s="22">
        <v>184933</v>
      </c>
      <c r="E255" s="23">
        <v>486</v>
      </c>
      <c r="F255" s="4">
        <f t="shared" si="6"/>
        <v>3.9959875680386772E-3</v>
      </c>
      <c r="G255" s="7">
        <f t="shared" si="7"/>
        <v>13216.728881287925</v>
      </c>
    </row>
    <row r="256" spans="1:7" x14ac:dyDescent="0.2">
      <c r="A256" s="19" t="s">
        <v>0</v>
      </c>
      <c r="B256" s="20" t="s">
        <v>226</v>
      </c>
      <c r="C256" s="21" t="s">
        <v>6</v>
      </c>
      <c r="D256" s="22">
        <v>304361</v>
      </c>
      <c r="E256" s="23">
        <v>322</v>
      </c>
      <c r="F256" s="4">
        <f t="shared" si="6"/>
        <v>2.6475473187416751E-3</v>
      </c>
      <c r="G256" s="7">
        <f t="shared" si="7"/>
        <v>8756.7627567380896</v>
      </c>
    </row>
    <row r="257" spans="1:7" x14ac:dyDescent="0.2">
      <c r="A257" s="19" t="s">
        <v>0</v>
      </c>
      <c r="B257" s="20" t="s">
        <v>227</v>
      </c>
      <c r="C257" s="21" t="s">
        <v>8</v>
      </c>
      <c r="D257" s="22">
        <v>304320</v>
      </c>
      <c r="E257" s="23">
        <v>123</v>
      </c>
      <c r="F257" s="4">
        <f t="shared" si="6"/>
        <v>1.0113301869727517E-3</v>
      </c>
      <c r="G257" s="7">
        <f t="shared" si="7"/>
        <v>3344.9745934123762</v>
      </c>
    </row>
    <row r="258" spans="1:7" x14ac:dyDescent="0.2">
      <c r="A258" s="19" t="s">
        <v>0</v>
      </c>
      <c r="B258" s="20" t="s">
        <v>228</v>
      </c>
      <c r="C258" s="21" t="s">
        <v>15</v>
      </c>
      <c r="D258" s="22">
        <v>304221</v>
      </c>
      <c r="E258" s="23">
        <v>257</v>
      </c>
      <c r="F258" s="4">
        <f t="shared" ref="F258:F301" si="8">E258/$E$302</f>
        <v>2.113104537008107E-3</v>
      </c>
      <c r="G258" s="7">
        <f t="shared" ref="G258:G301" si="9">$H$2*F258</f>
        <v>6989.0932561543141</v>
      </c>
    </row>
    <row r="259" spans="1:7" x14ac:dyDescent="0.2">
      <c r="A259" s="19" t="s">
        <v>0</v>
      </c>
      <c r="B259" s="20" t="s">
        <v>229</v>
      </c>
      <c r="C259" s="21" t="s">
        <v>15</v>
      </c>
      <c r="D259" s="22">
        <v>304222</v>
      </c>
      <c r="E259" s="23">
        <v>34</v>
      </c>
      <c r="F259" s="4">
        <f t="shared" si="8"/>
        <v>2.7955468582986631E-4</v>
      </c>
      <c r="G259" s="7">
        <f t="shared" si="9"/>
        <v>924.62712338228289</v>
      </c>
    </row>
    <row r="260" spans="1:7" x14ac:dyDescent="0.2">
      <c r="A260" s="19" t="s">
        <v>0</v>
      </c>
      <c r="B260" s="20" t="s">
        <v>230</v>
      </c>
      <c r="C260" s="21" t="s">
        <v>8</v>
      </c>
      <c r="D260" s="22">
        <v>304321</v>
      </c>
      <c r="E260" s="23">
        <v>43</v>
      </c>
      <c r="F260" s="4">
        <f t="shared" si="8"/>
        <v>3.5355445560836035E-4</v>
      </c>
      <c r="G260" s="7">
        <f t="shared" si="9"/>
        <v>1169.3813619246519</v>
      </c>
    </row>
    <row r="261" spans="1:7" x14ac:dyDescent="0.2">
      <c r="A261" s="19" t="s">
        <v>0</v>
      </c>
      <c r="B261" s="20" t="s">
        <v>231</v>
      </c>
      <c r="C261" s="21" t="s">
        <v>8</v>
      </c>
      <c r="D261" s="22">
        <v>304322</v>
      </c>
      <c r="E261" s="23">
        <v>467</v>
      </c>
      <c r="F261" s="4">
        <f t="shared" si="8"/>
        <v>3.8397658318396343E-3</v>
      </c>
      <c r="G261" s="7">
        <f t="shared" si="9"/>
        <v>12700.02548880959</v>
      </c>
    </row>
    <row r="262" spans="1:7" x14ac:dyDescent="0.2">
      <c r="A262" s="19" t="s">
        <v>0</v>
      </c>
      <c r="B262" s="20" t="s">
        <v>232</v>
      </c>
      <c r="C262" s="21" t="s">
        <v>8</v>
      </c>
      <c r="D262" s="22">
        <v>304323</v>
      </c>
      <c r="E262" s="23">
        <v>258</v>
      </c>
      <c r="F262" s="4">
        <f t="shared" si="8"/>
        <v>2.1213267336501621E-3</v>
      </c>
      <c r="G262" s="7">
        <f t="shared" si="9"/>
        <v>7016.2881715479107</v>
      </c>
    </row>
    <row r="263" spans="1:7" x14ac:dyDescent="0.2">
      <c r="A263" s="19" t="s">
        <v>0</v>
      </c>
      <c r="B263" s="24" t="s">
        <v>303</v>
      </c>
      <c r="C263" s="22">
        <v>401</v>
      </c>
      <c r="D263" s="25">
        <v>304324</v>
      </c>
      <c r="E263" s="23">
        <v>17</v>
      </c>
      <c r="F263" s="4">
        <f t="shared" si="8"/>
        <v>1.3977734291493316E-4</v>
      </c>
      <c r="G263" s="7">
        <f t="shared" si="9"/>
        <v>462.31356169114144</v>
      </c>
    </row>
    <row r="264" spans="1:7" x14ac:dyDescent="0.2">
      <c r="A264" s="19" t="s">
        <v>0</v>
      </c>
      <c r="B264" s="20" t="s">
        <v>233</v>
      </c>
      <c r="C264" s="21" t="s">
        <v>6</v>
      </c>
      <c r="D264" s="22">
        <v>304362</v>
      </c>
      <c r="E264" s="23">
        <v>37</v>
      </c>
      <c r="F264" s="4">
        <f t="shared" si="8"/>
        <v>3.0422127575603099E-4</v>
      </c>
      <c r="G264" s="7">
        <f t="shared" si="9"/>
        <v>1006.2118695630725</v>
      </c>
    </row>
    <row r="265" spans="1:7" x14ac:dyDescent="0.2">
      <c r="A265" s="19" t="s">
        <v>0</v>
      </c>
      <c r="B265" s="20" t="s">
        <v>234</v>
      </c>
      <c r="C265" s="21" t="s">
        <v>12</v>
      </c>
      <c r="D265" s="22">
        <v>73306</v>
      </c>
      <c r="E265" s="23">
        <v>1458</v>
      </c>
      <c r="F265" s="4">
        <f t="shared" si="8"/>
        <v>1.1987962704116032E-2</v>
      </c>
      <c r="G265" s="7">
        <f t="shared" si="9"/>
        <v>39650.186643863781</v>
      </c>
    </row>
    <row r="266" spans="1:7" x14ac:dyDescent="0.2">
      <c r="A266" s="19" t="s">
        <v>0</v>
      </c>
      <c r="B266" s="20" t="s">
        <v>235</v>
      </c>
      <c r="C266" s="21" t="s">
        <v>6</v>
      </c>
      <c r="D266" s="22">
        <v>71276</v>
      </c>
      <c r="E266" s="23">
        <v>2250</v>
      </c>
      <c r="F266" s="4">
        <f t="shared" si="8"/>
        <v>1.8499942444623507E-2</v>
      </c>
      <c r="G266" s="7">
        <f t="shared" si="9"/>
        <v>61188.559635592246</v>
      </c>
    </row>
    <row r="267" spans="1:7" x14ac:dyDescent="0.2">
      <c r="A267" s="19" t="s">
        <v>0</v>
      </c>
      <c r="B267" s="20" t="s">
        <v>236</v>
      </c>
      <c r="C267" s="21" t="s">
        <v>8</v>
      </c>
      <c r="D267" s="22">
        <v>63279</v>
      </c>
      <c r="E267" s="23">
        <v>1906</v>
      </c>
      <c r="F267" s="4">
        <f t="shared" si="8"/>
        <v>1.5671506799756624E-2</v>
      </c>
      <c r="G267" s="7">
        <f t="shared" si="9"/>
        <v>51833.50874019503</v>
      </c>
    </row>
    <row r="268" spans="1:7" x14ac:dyDescent="0.2">
      <c r="A268" s="19" t="s">
        <v>0</v>
      </c>
      <c r="B268" s="20" t="s">
        <v>237</v>
      </c>
      <c r="C268" s="21" t="s">
        <v>15</v>
      </c>
      <c r="D268" s="22">
        <v>304223</v>
      </c>
      <c r="E268" s="23">
        <v>18</v>
      </c>
      <c r="F268" s="4">
        <f t="shared" si="8"/>
        <v>1.4799953955698804E-4</v>
      </c>
      <c r="G268" s="7">
        <f t="shared" si="9"/>
        <v>489.50847708473793</v>
      </c>
    </row>
    <row r="269" spans="1:7" x14ac:dyDescent="0.2">
      <c r="A269" s="19" t="s">
        <v>0</v>
      </c>
      <c r="B269" s="20" t="s">
        <v>238</v>
      </c>
      <c r="C269" s="21" t="s">
        <v>12</v>
      </c>
      <c r="D269" s="22">
        <v>63293</v>
      </c>
      <c r="E269" s="23">
        <v>4983</v>
      </c>
      <c r="F269" s="4">
        <f t="shared" si="8"/>
        <v>4.0971205867359521E-2</v>
      </c>
      <c r="G269" s="7">
        <f t="shared" si="9"/>
        <v>135512.2634062916</v>
      </c>
    </row>
    <row r="270" spans="1:7" x14ac:dyDescent="0.2">
      <c r="A270" s="19" t="s">
        <v>0</v>
      </c>
      <c r="B270" s="24" t="s">
        <v>304</v>
      </c>
      <c r="C270" s="22">
        <v>401</v>
      </c>
      <c r="D270" s="25">
        <v>304325</v>
      </c>
      <c r="E270" s="23">
        <v>11</v>
      </c>
      <c r="F270" s="4">
        <f t="shared" si="8"/>
        <v>9.0444163062603801E-5</v>
      </c>
      <c r="G270" s="7">
        <f t="shared" si="9"/>
        <v>299.14406932956206</v>
      </c>
    </row>
    <row r="271" spans="1:7" x14ac:dyDescent="0.2">
      <c r="A271" s="19" t="s">
        <v>0</v>
      </c>
      <c r="B271" s="20" t="s">
        <v>239</v>
      </c>
      <c r="C271" s="21" t="s">
        <v>6</v>
      </c>
      <c r="D271" s="22">
        <v>304363</v>
      </c>
      <c r="E271" s="23">
        <v>218</v>
      </c>
      <c r="F271" s="4">
        <f t="shared" si="8"/>
        <v>1.7924388679679663E-3</v>
      </c>
      <c r="G271" s="7">
        <f t="shared" si="9"/>
        <v>5928.4915558040484</v>
      </c>
    </row>
    <row r="272" spans="1:7" x14ac:dyDescent="0.2">
      <c r="A272" s="19" t="s">
        <v>0</v>
      </c>
      <c r="B272" s="20" t="s">
        <v>240</v>
      </c>
      <c r="C272" s="21" t="s">
        <v>15</v>
      </c>
      <c r="D272" s="22">
        <v>304224</v>
      </c>
      <c r="E272" s="23">
        <v>349</v>
      </c>
      <c r="F272" s="4">
        <f t="shared" si="8"/>
        <v>2.8695466280771573E-3</v>
      </c>
      <c r="G272" s="7">
        <f t="shared" si="9"/>
        <v>9491.0254723651979</v>
      </c>
    </row>
    <row r="273" spans="1:7" x14ac:dyDescent="0.2">
      <c r="A273" s="19" t="s">
        <v>0</v>
      </c>
      <c r="B273" s="20" t="s">
        <v>241</v>
      </c>
      <c r="C273" s="21" t="s">
        <v>12</v>
      </c>
      <c r="D273" s="22">
        <v>304392</v>
      </c>
      <c r="E273" s="23">
        <v>157</v>
      </c>
      <c r="F273" s="4">
        <f t="shared" si="8"/>
        <v>1.2908848728026179E-3</v>
      </c>
      <c r="G273" s="7">
        <f t="shared" si="9"/>
        <v>4269.6017167946584</v>
      </c>
    </row>
    <row r="274" spans="1:7" x14ac:dyDescent="0.2">
      <c r="A274" s="19" t="s">
        <v>0</v>
      </c>
      <c r="B274" s="20" t="s">
        <v>242</v>
      </c>
      <c r="C274" s="21" t="s">
        <v>15</v>
      </c>
      <c r="D274" s="22">
        <v>304225</v>
      </c>
      <c r="E274" s="23">
        <v>247</v>
      </c>
      <c r="F274" s="4">
        <f t="shared" si="8"/>
        <v>2.030882570587558E-3</v>
      </c>
      <c r="G274" s="7">
        <f t="shared" si="9"/>
        <v>6717.1441022183481</v>
      </c>
    </row>
    <row r="275" spans="1:7" x14ac:dyDescent="0.2">
      <c r="A275" s="19" t="s">
        <v>0</v>
      </c>
      <c r="B275" s="20" t="s">
        <v>243</v>
      </c>
      <c r="C275" s="21" t="s">
        <v>15</v>
      </c>
      <c r="D275" s="22">
        <v>304226</v>
      </c>
      <c r="E275" s="23">
        <v>132</v>
      </c>
      <c r="F275" s="4">
        <f t="shared" si="8"/>
        <v>1.0853299567512456E-3</v>
      </c>
      <c r="G275" s="7">
        <f t="shared" si="9"/>
        <v>3589.7288319547447</v>
      </c>
    </row>
    <row r="276" spans="1:7" x14ac:dyDescent="0.2">
      <c r="A276" s="19" t="s">
        <v>0</v>
      </c>
      <c r="B276" s="20" t="s">
        <v>244</v>
      </c>
      <c r="C276" s="21" t="s">
        <v>8</v>
      </c>
      <c r="D276" s="22">
        <v>304326</v>
      </c>
      <c r="E276" s="23">
        <v>271</v>
      </c>
      <c r="F276" s="4">
        <f t="shared" si="8"/>
        <v>2.2282152899968754E-3</v>
      </c>
      <c r="G276" s="7">
        <f t="shared" si="9"/>
        <v>7369.8220716646656</v>
      </c>
    </row>
    <row r="277" spans="1:7" x14ac:dyDescent="0.2">
      <c r="A277" s="19" t="s">
        <v>0</v>
      </c>
      <c r="B277" s="20" t="s">
        <v>245</v>
      </c>
      <c r="C277" s="21" t="s">
        <v>6</v>
      </c>
      <c r="D277" s="22">
        <v>304364</v>
      </c>
      <c r="E277" s="23">
        <v>287</v>
      </c>
      <c r="F277" s="4">
        <f t="shared" si="8"/>
        <v>2.359770436269754E-3</v>
      </c>
      <c r="G277" s="7">
        <f t="shared" si="9"/>
        <v>7804.9407179622112</v>
      </c>
    </row>
    <row r="278" spans="1:7" x14ac:dyDescent="0.2">
      <c r="A278" s="19" t="s">
        <v>0</v>
      </c>
      <c r="B278" s="24" t="s">
        <v>305</v>
      </c>
      <c r="C278" s="22">
        <v>400</v>
      </c>
      <c r="D278" s="25">
        <v>304227</v>
      </c>
      <c r="E278" s="23">
        <v>36</v>
      </c>
      <c r="F278" s="4">
        <f t="shared" si="8"/>
        <v>2.9599907911397608E-4</v>
      </c>
      <c r="G278" s="7">
        <f t="shared" si="9"/>
        <v>979.01695416947587</v>
      </c>
    </row>
    <row r="279" spans="1:7" x14ac:dyDescent="0.2">
      <c r="A279" s="19" t="s">
        <v>0</v>
      </c>
      <c r="B279" s="20" t="s">
        <v>246</v>
      </c>
      <c r="C279" s="21" t="s">
        <v>15</v>
      </c>
      <c r="D279" s="22">
        <v>304228</v>
      </c>
      <c r="E279" s="23">
        <v>456</v>
      </c>
      <c r="F279" s="4">
        <f t="shared" si="8"/>
        <v>3.7493216687770306E-3</v>
      </c>
      <c r="G279" s="7">
        <f t="shared" si="9"/>
        <v>12400.881419480029</v>
      </c>
    </row>
    <row r="280" spans="1:7" x14ac:dyDescent="0.2">
      <c r="A280" s="19" t="s">
        <v>0</v>
      </c>
      <c r="B280" s="20" t="s">
        <v>247</v>
      </c>
      <c r="C280" s="21" t="s">
        <v>15</v>
      </c>
      <c r="D280" s="22">
        <v>304229</v>
      </c>
      <c r="E280" s="23">
        <v>75</v>
      </c>
      <c r="F280" s="4">
        <f t="shared" si="8"/>
        <v>6.1666474815411684E-4</v>
      </c>
      <c r="G280" s="7">
        <f t="shared" si="9"/>
        <v>2039.6186545197415</v>
      </c>
    </row>
    <row r="281" spans="1:7" x14ac:dyDescent="0.2">
      <c r="A281" s="19" t="s">
        <v>0</v>
      </c>
      <c r="B281" s="20" t="s">
        <v>248</v>
      </c>
      <c r="C281" s="21" t="s">
        <v>12</v>
      </c>
      <c r="D281" s="22">
        <v>304393</v>
      </c>
      <c r="E281" s="23">
        <v>237</v>
      </c>
      <c r="F281" s="4">
        <f t="shared" si="8"/>
        <v>1.9486606041670092E-3</v>
      </c>
      <c r="G281" s="7">
        <f t="shared" si="9"/>
        <v>6445.1949482823829</v>
      </c>
    </row>
    <row r="282" spans="1:7" x14ac:dyDescent="0.2">
      <c r="A282" s="19" t="s">
        <v>0</v>
      </c>
      <c r="B282" s="20" t="s">
        <v>249</v>
      </c>
      <c r="C282" s="21" t="s">
        <v>12</v>
      </c>
      <c r="D282" s="22">
        <v>184945</v>
      </c>
      <c r="E282" s="23">
        <v>1121</v>
      </c>
      <c r="F282" s="4">
        <f t="shared" si="8"/>
        <v>9.217082435743533E-3</v>
      </c>
      <c r="G282" s="7">
        <f t="shared" si="9"/>
        <v>30485.500156221737</v>
      </c>
    </row>
    <row r="283" spans="1:7" x14ac:dyDescent="0.2">
      <c r="A283" s="19" t="s">
        <v>0</v>
      </c>
      <c r="B283" s="20" t="s">
        <v>250</v>
      </c>
      <c r="C283" s="21" t="s">
        <v>12</v>
      </c>
      <c r="D283" s="22">
        <v>304394</v>
      </c>
      <c r="E283" s="23">
        <v>91</v>
      </c>
      <c r="F283" s="4">
        <f t="shared" si="8"/>
        <v>7.4821989442699509E-4</v>
      </c>
      <c r="G283" s="7">
        <f t="shared" si="9"/>
        <v>2474.7373008172863</v>
      </c>
    </row>
    <row r="284" spans="1:7" x14ac:dyDescent="0.2">
      <c r="A284" s="19" t="s">
        <v>0</v>
      </c>
      <c r="B284" s="20" t="s">
        <v>251</v>
      </c>
      <c r="C284" s="21" t="s">
        <v>8</v>
      </c>
      <c r="D284" s="22">
        <v>184794</v>
      </c>
      <c r="E284" s="23">
        <v>680</v>
      </c>
      <c r="F284" s="4">
        <f t="shared" si="8"/>
        <v>5.5910937165973259E-3</v>
      </c>
      <c r="G284" s="7">
        <f t="shared" si="9"/>
        <v>18492.542467645657</v>
      </c>
    </row>
    <row r="285" spans="1:7" x14ac:dyDescent="0.2">
      <c r="A285" s="19" t="s">
        <v>0</v>
      </c>
      <c r="B285" s="20" t="s">
        <v>252</v>
      </c>
      <c r="C285" s="21" t="s">
        <v>15</v>
      </c>
      <c r="D285" s="22">
        <v>304230</v>
      </c>
      <c r="E285" s="23">
        <v>178</v>
      </c>
      <c r="F285" s="4">
        <f t="shared" si="8"/>
        <v>1.4635510022857707E-3</v>
      </c>
      <c r="G285" s="7">
        <f t="shared" si="9"/>
        <v>4840.694940060187</v>
      </c>
    </row>
    <row r="286" spans="1:7" x14ac:dyDescent="0.2">
      <c r="A286" s="19" t="s">
        <v>0</v>
      </c>
      <c r="B286" s="20" t="s">
        <v>253</v>
      </c>
      <c r="C286" s="21" t="s">
        <v>15</v>
      </c>
      <c r="D286" s="22">
        <v>304231</v>
      </c>
      <c r="E286" s="23">
        <v>35</v>
      </c>
      <c r="F286" s="4">
        <f t="shared" si="8"/>
        <v>2.8777688247192123E-4</v>
      </c>
      <c r="G286" s="7">
        <f t="shared" si="9"/>
        <v>951.82203877587949</v>
      </c>
    </row>
    <row r="287" spans="1:7" x14ac:dyDescent="0.2">
      <c r="A287" s="19" t="s">
        <v>0</v>
      </c>
      <c r="B287" s="20" t="s">
        <v>254</v>
      </c>
      <c r="C287" s="21" t="s">
        <v>6</v>
      </c>
      <c r="D287" s="22">
        <v>304365</v>
      </c>
      <c r="E287" s="23">
        <v>77</v>
      </c>
      <c r="F287" s="4">
        <f t="shared" si="8"/>
        <v>6.3310914143822666E-4</v>
      </c>
      <c r="G287" s="7">
        <f t="shared" si="9"/>
        <v>2094.0084853069347</v>
      </c>
    </row>
    <row r="288" spans="1:7" x14ac:dyDescent="0.2">
      <c r="A288" s="19" t="s">
        <v>0</v>
      </c>
      <c r="B288" s="20" t="s">
        <v>255</v>
      </c>
      <c r="C288" s="21" t="s">
        <v>15</v>
      </c>
      <c r="D288" s="22">
        <v>304232</v>
      </c>
      <c r="E288" s="23">
        <v>116</v>
      </c>
      <c r="F288" s="4">
        <f t="shared" si="8"/>
        <v>9.5377481047836737E-4</v>
      </c>
      <c r="G288" s="7">
        <f t="shared" si="9"/>
        <v>3154.6101856572</v>
      </c>
    </row>
    <row r="289" spans="1:7" x14ac:dyDescent="0.2">
      <c r="A289" s="19" t="s">
        <v>0</v>
      </c>
      <c r="B289" s="20" t="s">
        <v>256</v>
      </c>
      <c r="C289" s="21" t="s">
        <v>12</v>
      </c>
      <c r="D289" s="22">
        <v>304395</v>
      </c>
      <c r="E289" s="23">
        <v>40</v>
      </c>
      <c r="F289" s="4">
        <f t="shared" si="8"/>
        <v>3.2888786568219567E-4</v>
      </c>
      <c r="G289" s="7">
        <f t="shared" si="9"/>
        <v>1087.7966157438623</v>
      </c>
    </row>
    <row r="290" spans="1:7" x14ac:dyDescent="0.2">
      <c r="A290" s="19" t="s">
        <v>0</v>
      </c>
      <c r="B290" s="20" t="s">
        <v>257</v>
      </c>
      <c r="C290" s="21" t="s">
        <v>15</v>
      </c>
      <c r="D290" s="22">
        <v>63242</v>
      </c>
      <c r="E290" s="23">
        <v>4147</v>
      </c>
      <c r="F290" s="4">
        <f t="shared" si="8"/>
        <v>3.4097449474601638E-2</v>
      </c>
      <c r="G290" s="7">
        <f t="shared" si="9"/>
        <v>112777.31413724492</v>
      </c>
    </row>
    <row r="291" spans="1:7" x14ac:dyDescent="0.2">
      <c r="A291" s="19" t="s">
        <v>0</v>
      </c>
      <c r="B291" s="20" t="s">
        <v>258</v>
      </c>
      <c r="C291" s="21" t="s">
        <v>6</v>
      </c>
      <c r="D291" s="22">
        <v>304366</v>
      </c>
      <c r="E291" s="23">
        <v>19</v>
      </c>
      <c r="F291" s="4">
        <f t="shared" si="8"/>
        <v>1.5622173619904292E-4</v>
      </c>
      <c r="G291" s="7">
        <f t="shared" si="9"/>
        <v>516.70339247833442</v>
      </c>
    </row>
    <row r="292" spans="1:7" x14ac:dyDescent="0.2">
      <c r="A292" s="19" t="s">
        <v>0</v>
      </c>
      <c r="B292" s="20" t="s">
        <v>259</v>
      </c>
      <c r="C292" s="21" t="s">
        <v>6</v>
      </c>
      <c r="D292" s="22">
        <v>304367</v>
      </c>
      <c r="E292" s="23">
        <v>39</v>
      </c>
      <c r="F292" s="4">
        <f t="shared" si="8"/>
        <v>3.2066566904014076E-4</v>
      </c>
      <c r="G292" s="7">
        <f t="shared" si="9"/>
        <v>1060.6017003502657</v>
      </c>
    </row>
    <row r="293" spans="1:7" x14ac:dyDescent="0.2">
      <c r="A293" s="19" t="s">
        <v>0</v>
      </c>
      <c r="B293" s="24" t="s">
        <v>306</v>
      </c>
      <c r="C293" s="22">
        <v>401</v>
      </c>
      <c r="D293" s="25">
        <v>304328</v>
      </c>
      <c r="E293" s="23">
        <v>4</v>
      </c>
      <c r="F293" s="4">
        <f t="shared" si="8"/>
        <v>3.2888786568219568E-5</v>
      </c>
      <c r="G293" s="7">
        <f t="shared" si="9"/>
        <v>108.77966157438622</v>
      </c>
    </row>
    <row r="294" spans="1:7" x14ac:dyDescent="0.2">
      <c r="A294" s="19" t="s">
        <v>0</v>
      </c>
      <c r="B294" s="24" t="s">
        <v>307</v>
      </c>
      <c r="C294" s="22">
        <v>400</v>
      </c>
      <c r="D294" s="25">
        <v>304235</v>
      </c>
      <c r="E294" s="23">
        <v>85</v>
      </c>
      <c r="F294" s="4">
        <f t="shared" si="8"/>
        <v>6.9888671457466573E-4</v>
      </c>
      <c r="G294" s="7">
        <f t="shared" si="9"/>
        <v>2311.5678084557071</v>
      </c>
    </row>
    <row r="295" spans="1:7" x14ac:dyDescent="0.2">
      <c r="A295" s="19" t="s">
        <v>0</v>
      </c>
      <c r="B295" s="24" t="s">
        <v>308</v>
      </c>
      <c r="C295" s="22">
        <v>401</v>
      </c>
      <c r="D295" s="25">
        <v>304329</v>
      </c>
      <c r="E295" s="23">
        <v>37</v>
      </c>
      <c r="F295" s="4">
        <f t="shared" si="8"/>
        <v>3.0422127575603099E-4</v>
      </c>
      <c r="G295" s="7">
        <f t="shared" si="9"/>
        <v>1006.2118695630725</v>
      </c>
    </row>
    <row r="296" spans="1:7" x14ac:dyDescent="0.2">
      <c r="A296" s="19" t="s">
        <v>0</v>
      </c>
      <c r="B296" s="24" t="s">
        <v>309</v>
      </c>
      <c r="C296" s="22">
        <v>401</v>
      </c>
      <c r="D296" s="25">
        <v>304327</v>
      </c>
      <c r="E296" s="23">
        <v>23</v>
      </c>
      <c r="F296" s="4">
        <f t="shared" si="8"/>
        <v>1.8911052276726251E-4</v>
      </c>
      <c r="G296" s="7">
        <f t="shared" si="9"/>
        <v>625.48305405272072</v>
      </c>
    </row>
    <row r="297" spans="1:7" x14ac:dyDescent="0.2">
      <c r="A297" s="19" t="s">
        <v>0</v>
      </c>
      <c r="B297" s="24" t="s">
        <v>310</v>
      </c>
      <c r="C297" s="22">
        <v>400</v>
      </c>
      <c r="D297" s="25">
        <v>304233</v>
      </c>
      <c r="E297" s="23">
        <v>72</v>
      </c>
      <c r="F297" s="4">
        <f t="shared" si="8"/>
        <v>5.9199815822795216E-4</v>
      </c>
      <c r="G297" s="7">
        <f t="shared" si="9"/>
        <v>1958.0339083389517</v>
      </c>
    </row>
    <row r="298" spans="1:7" x14ac:dyDescent="0.2">
      <c r="A298" s="19" t="s">
        <v>0</v>
      </c>
      <c r="B298" s="20" t="s">
        <v>260</v>
      </c>
      <c r="C298" s="21" t="s">
        <v>15</v>
      </c>
      <c r="D298" s="22">
        <v>304234</v>
      </c>
      <c r="E298" s="23">
        <v>210</v>
      </c>
      <c r="F298" s="4">
        <f t="shared" si="8"/>
        <v>1.7266612948315272E-3</v>
      </c>
      <c r="G298" s="7">
        <f t="shared" si="9"/>
        <v>5710.9322326552765</v>
      </c>
    </row>
    <row r="299" spans="1:7" x14ac:dyDescent="0.2">
      <c r="A299" s="19" t="s">
        <v>0</v>
      </c>
      <c r="B299" s="24" t="s">
        <v>311</v>
      </c>
      <c r="C299" s="22">
        <v>401</v>
      </c>
      <c r="D299" s="25">
        <v>304330</v>
      </c>
      <c r="E299" s="23">
        <v>57</v>
      </c>
      <c r="F299" s="4">
        <f t="shared" si="8"/>
        <v>4.6866520859712883E-4</v>
      </c>
      <c r="G299" s="7">
        <f t="shared" si="9"/>
        <v>1550.1101774350036</v>
      </c>
    </row>
    <row r="300" spans="1:7" x14ac:dyDescent="0.2">
      <c r="A300" s="19" t="s">
        <v>0</v>
      </c>
      <c r="B300" s="20" t="s">
        <v>261</v>
      </c>
      <c r="C300" s="21" t="s">
        <v>8</v>
      </c>
      <c r="D300" s="22">
        <v>304331</v>
      </c>
      <c r="E300" s="23">
        <v>44</v>
      </c>
      <c r="F300" s="4">
        <f t="shared" si="8"/>
        <v>3.617766522504152E-4</v>
      </c>
      <c r="G300" s="7">
        <f t="shared" si="9"/>
        <v>1196.5762773182482</v>
      </c>
    </row>
    <row r="301" spans="1:7" x14ac:dyDescent="0.2">
      <c r="A301" s="19" t="s">
        <v>0</v>
      </c>
      <c r="B301" s="24" t="s">
        <v>312</v>
      </c>
      <c r="C301" s="22">
        <v>401</v>
      </c>
      <c r="D301" s="25">
        <v>304332</v>
      </c>
      <c r="E301" s="23">
        <v>70</v>
      </c>
      <c r="F301" s="4">
        <f t="shared" si="8"/>
        <v>5.7555376494384245E-4</v>
      </c>
      <c r="G301" s="7">
        <f t="shared" si="9"/>
        <v>1903.644077551759</v>
      </c>
    </row>
    <row r="302" spans="1:7" x14ac:dyDescent="0.2">
      <c r="A302" s="26"/>
      <c r="B302" s="27"/>
      <c r="C302" s="28"/>
      <c r="D302" s="28"/>
      <c r="E302" s="29">
        <f>SUM(E2:E301)</f>
        <v>121622</v>
      </c>
      <c r="F302" s="30">
        <f>SUM(F2:F301)</f>
        <v>0.99999999999999933</v>
      </c>
      <c r="G302" s="31">
        <f>SUM(G2:G301)</f>
        <v>3307499.9999999977</v>
      </c>
    </row>
  </sheetData>
  <autoFilter ref="A1:G302">
    <sortState ref="A2:G302">
      <sortCondition ref="B1:B302"/>
    </sortState>
  </autoFilter>
  <sortState ref="A2:H302">
    <sortCondition ref="B1"/>
  </sortState>
  <pageMargins left="0.7" right="0.7" top="0.75" bottom="0.75" header="0.3" footer="0.3"/>
  <pageSetup paperSize="9" scale="95" fitToHeight="0" orientation="landscape" r:id="rId1"/>
  <headerFooter>
    <oddHeader>&amp;A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Abruzzo</vt:lpstr>
      <vt:lpstr>Abruzzo!Area_stampa</vt:lpstr>
    </vt:vector>
  </TitlesOfParts>
  <Manager>Antonini Ilaria</Manager>
  <Company>Dipartimento per le politiche della famiglia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1</dc:title>
  <dc:creator>Federico PIERI</dc:creator>
  <cp:lastModifiedBy>Anci Abruzzo</cp:lastModifiedBy>
  <cp:lastPrinted>2020-06-18T08:47:52Z</cp:lastPrinted>
  <dcterms:created xsi:type="dcterms:W3CDTF">2020-06-16T21:05:45Z</dcterms:created>
  <dcterms:modified xsi:type="dcterms:W3CDTF">2020-06-19T07:52:48Z</dcterms:modified>
</cp:coreProperties>
</file>